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2"/>
  </bookViews>
  <sheets>
    <sheet name="pakiet 1" sheetId="1" state="visible" r:id="rId2"/>
    <sheet name="pakiet 2" sheetId="2" state="visible" r:id="rId3"/>
    <sheet name="pakiet 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<sst xmlns="http://schemas.openxmlformats.org/spreadsheetml/2006/main" count="368" uniqueCount="172">
  <si>
    <t>załącznik A do SIWZ</t>
  </si>
  <si>
    <t>PAKIET nr 1 Koperty</t>
  </si>
  <si>
    <t>CPV: 22800000-8</t>
  </si>
  <si>
    <t>L.p.</t>
  </si>
  <si>
    <t>Opis przedmiotu zamówienia</t>
  </si>
  <si>
    <t>jedn. miary</t>
  </si>
  <si>
    <t>ilość</t>
  </si>
  <si>
    <t>Cena jedn. Netto </t>
  </si>
  <si>
    <t>Netto </t>
  </si>
  <si>
    <t>Stawka  Vat</t>
  </si>
  <si>
    <t>Brutto </t>
  </si>
  <si>
    <t>1.</t>
  </si>
  <si>
    <t>Koperty białe samoprzylepne 114x162 C6 op. 500 szt</t>
  </si>
  <si>
    <t>op.</t>
  </si>
  <si>
    <t>2.</t>
  </si>
  <si>
    <t>Koperty białe samoprzylepne 162x229 C5 op. 500 szt</t>
  </si>
  <si>
    <t>3.</t>
  </si>
  <si>
    <t>Koperty białe samoprzylepne 229x324 C4 op. 250 szt</t>
  </si>
  <si>
    <t>4.</t>
  </si>
  <si>
    <t>Koperty brązowe zaklejane na mokro 229x324 C4 op. 500 szt.</t>
  </si>
  <si>
    <t>5.</t>
  </si>
  <si>
    <t>Koperty brązowe zaklejane na mokro 162x229 C5 op. 500 szt</t>
  </si>
  <si>
    <t>6.</t>
  </si>
  <si>
    <t>Koperty brązowe B5 176x250 op. 500 szt.</t>
  </si>
  <si>
    <t>7.</t>
  </si>
  <si>
    <t>Koperty na CD z okienkiem 127x127 op. 100 szt</t>
  </si>
  <si>
    <t>8.</t>
  </si>
  <si>
    <t>Koperta biała DL biała op. 100 szt.</t>
  </si>
  <si>
    <t>ŁĄCZNIE:</t>
  </si>
  <si>
    <t>Pakiet nr 2 Artykuły biurowe</t>
  </si>
  <si>
    <t>L.p</t>
  </si>
  <si>
    <t>jedn. Miar.</t>
  </si>
  <si>
    <t>cena jedn. Netto</t>
  </si>
  <si>
    <t>Wartość netto </t>
  </si>
  <si>
    <t>Vat</t>
  </si>
  <si>
    <t>Wartość brutto</t>
  </si>
  <si>
    <t>Blok Techniczny A4</t>
  </si>
  <si>
    <t>szt</t>
  </si>
  <si>
    <t>Blok Rysunkowy A4</t>
  </si>
  <si>
    <t>Datownik</t>
  </si>
  <si>
    <t>Deska z klipsem A4</t>
  </si>
  <si>
    <t>Długopisy jednorazowe - automatyczne niebieski</t>
  </si>
  <si>
    <t>Długopisy jednorazowe - automatyczne czerwony</t>
  </si>
  <si>
    <t>Długopis jednorazowy - automatyczny - zielony </t>
  </si>
  <si>
    <t>Długopis automatyczny - automatyczny - czarny </t>
  </si>
  <si>
    <t>Dziennik korespondencyjny czarny </t>
  </si>
  <si>
    <t>Dziennik korespondencyjny bordowy</t>
  </si>
  <si>
    <t>Dziurkacz; dziurkuje co najmniej 20-25 kartek, średnica dziurek 5,5 mm ; odległość między dziurkami 80 mm</t>
  </si>
  <si>
    <t>szt.</t>
  </si>
  <si>
    <t>Dziurkacz; dziurkuje co najmniej 50 kartek, średnica dziurek 5,5 mm ; odległość między dziurkami 80 mm</t>
  </si>
  <si>
    <t>Etykiety samoprzylepne A4 100 ark. / 48,5x16,9/</t>
  </si>
  <si>
    <t>op</t>
  </si>
  <si>
    <t>Etykiety samoprzylepne A4 100 ark. / 105x 42,4 /</t>
  </si>
  <si>
    <t>Folia do laminowania 100 mikronów op. 100 szt. A4</t>
  </si>
  <si>
    <t>Grzbiety do bindowania  8 mm op. 100szt</t>
  </si>
  <si>
    <t>Grzbiety do bindowania  10 mm op. 100szt</t>
  </si>
  <si>
    <t>Grzbiety do bindowania  12 mm op. 100szt</t>
  </si>
  <si>
    <t>Grzbiety do bindowania  14 mm op. 100szt</t>
  </si>
  <si>
    <t>Grzbiety do bindowania 18 mm op. 100 szt</t>
  </si>
  <si>
    <t>Grzbiety do bindowania 32 mm op. 100 szt</t>
  </si>
  <si>
    <t>Grzbiety do bindowania 45 mm op. 100 szt</t>
  </si>
  <si>
    <t>Gumka do gumowania Factis</t>
  </si>
  <si>
    <t>Identyfikator z klipsem i agrafką op. 50 szt</t>
  </si>
  <si>
    <t>Kalka maszynowa A4 op 25 arkuszy</t>
  </si>
  <si>
    <t>Kalka ołówkowa A4 op 25 arkuszy</t>
  </si>
  <si>
    <t>Karteczki samoprzylepne kolorowe 75x75 bloczek 100 kartek</t>
  </si>
  <si>
    <t>Kostka wkład kolor lub biały</t>
  </si>
  <si>
    <t>Klej w płynie 40 ml</t>
  </si>
  <si>
    <t>Klej w sztyfcie 30 g</t>
  </si>
  <si>
    <t>Klipsy do papieru 50 mm opak 12 szt</t>
  </si>
  <si>
    <t>Kubki plastykowe białe 200ml z atestem PHZ  op. 100 szt</t>
  </si>
  <si>
    <t>Kreda szkolna, biała </t>
  </si>
  <si>
    <t>Linijka 30 cm</t>
  </si>
  <si>
    <t>Marker do opisywania bielizny wodoodporny,  czarny</t>
  </si>
  <si>
    <t>Marker czerwony</t>
  </si>
  <si>
    <t>Marker do opisywania sprzętu wodoodporny, olejowy,  czarny</t>
  </si>
  <si>
    <t>Marker do szkła cienki, czarny, 1,3 - 1,5mm</t>
  </si>
  <si>
    <t>Mazak czarny</t>
  </si>
  <si>
    <t>Mazak czerwony</t>
  </si>
  <si>
    <t>Naklejki na segregator 1 op / a 10 szt 6x16,5</t>
  </si>
  <si>
    <t>Nawilżacz glicerynowy (poj. ok. 20 ml )</t>
  </si>
  <si>
    <t>Notatnik szkolny A4  50 kartek, kratka, biały</t>
  </si>
  <si>
    <t>Nożyczki 21 cm</t>
  </si>
  <si>
    <t>Obwoluta - ofertówka -  typu "L" </t>
  </si>
  <si>
    <t>Obwoluta A4 „koszulka” op. 100 szt</t>
  </si>
  <si>
    <t>Obwoluta A5 "koszulka" op. 100 szt </t>
  </si>
  <si>
    <t>Okładki do bindowania przód przezroczyste op. 100 szt</t>
  </si>
  <si>
    <t>Okładki do bindowania tył czarne op. 100 szt</t>
  </si>
  <si>
    <t>Okładki do bindowania tył niebieskie op. 100 szt</t>
  </si>
  <si>
    <t>Ołówki twardość HB.</t>
  </si>
  <si>
    <t>Papier do faksu 210x6 rolka, 15 m</t>
  </si>
  <si>
    <t>Papier do faksu 216x6 rolka, 15 m</t>
  </si>
  <si>
    <t>Papier do faksu 216 - 30 m</t>
  </si>
  <si>
    <t>rol</t>
  </si>
  <si>
    <t>Papier kancelaryjny A4 kratka  pakowane  500arkuszy</t>
  </si>
  <si>
    <t>Papier wizytówkowy op. 100 arkuszy 220g Floryda biały</t>
  </si>
  <si>
    <t>Papier wizytówkowy op. 100 arkuszy 220g Floryda kremowy</t>
  </si>
  <si>
    <t>Papier ksero A3 80g/m2 op. 500 ark. białość 146 CIE</t>
  </si>
  <si>
    <t>Papier ksero A4 80g/m2 op. 500 ark. białość CIE 146</t>
  </si>
  <si>
    <t>Papier przebitka A4 a 500szt.</t>
  </si>
  <si>
    <t>Pinezki do tablicy korkowej</t>
  </si>
  <si>
    <t>Pisaki do opisywania płyt CD – dwustronny CD marker to -320 TOMA</t>
  </si>
  <si>
    <t>Poduszka do pieczątek, bez natuszowania wymiary ok. 55 x 80 mm</t>
  </si>
  <si>
    <t>Półka plastikowa na dokumenty (t.zw. "korytko")</t>
  </si>
  <si>
    <t>Płyn korekcyjny biały rodzaj buteleczka, pojemnośc ok. 20 ml.</t>
  </si>
  <si>
    <t>Pudełka archiwizacyjne tekturowe wymiary wys. 35cm x 26,5cm x 10cm</t>
  </si>
  <si>
    <t>Rolki termoczułe 28mmx30mm op. 10 szt</t>
  </si>
  <si>
    <t>Rolki  do kalkulatorów offsetowe 57mm/60m</t>
  </si>
  <si>
    <t>Rolki termoczułe 110mmx20mm op. 10 szt </t>
  </si>
  <si>
    <t>Rolki termoczułe do kasy fiskalnej op. 10 szt </t>
  </si>
  <si>
    <t>Rozszywacz</t>
  </si>
  <si>
    <t>Segregator A4 szerokość grzbietu 50 mm z dźwigniowym mechanizmem zamykającym , tekturowy powleczony folią polipropylenową, dolne krawędzie wzmocnione okuciami, na grzbiecie otwór na palec</t>
  </si>
  <si>
    <t>Segregator A4 szerokość grzbietu 75 mm z dźwigniowym mechanizmem zamykającym , tekturowy powleczony folią polipropylenową, dolne krawędzie wzmocnione okuciami, na grzbiecie otwór na palec</t>
  </si>
  <si>
    <t>Serwetki gastronomiczne</t>
  </si>
  <si>
    <t>Skoroszyt  kartonowy hakowy połówkowy</t>
  </si>
  <si>
    <t>Skoroszyt kartonowy hakowy pełny</t>
  </si>
  <si>
    <t>Skoroszyt A4  z PP z bezbarwną przednią okładką wpinany do segregatora</t>
  </si>
  <si>
    <t>Skorowidz / alfabetyczny / A4</t>
  </si>
  <si>
    <t>Skorowidz / alfabetyczny / A5</t>
  </si>
  <si>
    <t>Spinacze biurowe 25mm, opak 100 szt.</t>
  </si>
  <si>
    <t>Spinacze biurowe 50 mm op. 100 szt.</t>
  </si>
  <si>
    <t>Sznurek pakowy 3 dkg</t>
  </si>
  <si>
    <t>Sznurek z tworzywa sztucznego poilpropylenowy 500g</t>
  </si>
  <si>
    <t>Taśma biurowa klejąca 18/30</t>
  </si>
  <si>
    <t>Taśma dwustronna szerokość 38 mm, długość 5 m.</t>
  </si>
  <si>
    <t>Taśma pakowa 5-6 cm długość 50 m bieżących 6 szt. brązowa </t>
  </si>
  <si>
    <t>Taśma pakowa 5-6 cm długośc 50 m bieżących 6 szt. przeźroczysta </t>
  </si>
  <si>
    <t>Taśma do drukarki Dymo 500 TS podkład bialy, nadruk czarny 24/mm7m</t>
  </si>
  <si>
    <t>Teczka plastikowa z gumką zielona</t>
  </si>
  <si>
    <t>Teczka plastikowa z gumką niebieska</t>
  </si>
  <si>
    <t>Teczka plastikowa z gumką czerwone</t>
  </si>
  <si>
    <t>Teczka dyplomowa</t>
  </si>
  <si>
    <t>Teczka akt osobowych - skóropodobne tworzywo - twarda okładka</t>
  </si>
  <si>
    <t>Teczka  do podpisu - grzbiet harmonijkowy z kartonu pokryte skóropodobnym tworzywem - 15 k</t>
  </si>
  <si>
    <t>Teczka  do podpisu - grzbiet harmonijkowy z kartonu pokryte skóropodobnym tworzywem - min  20 k</t>
  </si>
  <si>
    <t>Teczka z gumką biała</t>
  </si>
  <si>
    <t>Teczki  wiązane A4  białe</t>
  </si>
  <si>
    <t>Temperówka</t>
  </si>
  <si>
    <t>Tusz do pieczątek niebieski</t>
  </si>
  <si>
    <t>Tusz do pieczątek czarny</t>
  </si>
  <si>
    <t>Tusz do pieczątek fiolet</t>
  </si>
  <si>
    <t>Wałeczki barwiące do kalkulatora</t>
  </si>
  <si>
    <t>Zakreślacz typu Point Office zielony</t>
  </si>
  <si>
    <t>Zakreślacz typu Point Office pomarańczowy</t>
  </si>
  <si>
    <t>Zakreślacz typu Point Office żółty</t>
  </si>
  <si>
    <t>Zeszyt A4  96 str. kratka twarda okładka</t>
  </si>
  <si>
    <t>Zeszyt A4  96 str. Kratka zwykła okładka</t>
  </si>
  <si>
    <t>Zeszyt A5  16 str. Kratka zwykła okładka</t>
  </si>
  <si>
    <t>Zeszyt A5  32 str. Kratka zwykła okładka</t>
  </si>
  <si>
    <t>Zeszyt A5  60 str. Kratka zwykła okładka</t>
  </si>
  <si>
    <t>Zeszyt A5 100 str. Kratka twarda okładka</t>
  </si>
  <si>
    <t>Zszywacz biurowy; zszywający do 30 kartek; na zszywki 24/6</t>
  </si>
  <si>
    <t>Zszywacz biurowy; zszywający do 70 kartek; na zszywki 23/13</t>
  </si>
  <si>
    <t>Zszywki 23/13</t>
  </si>
  <si>
    <t>Zszywki 24/6</t>
  </si>
  <si>
    <t>Pakiet nr 3 Płyty CD, DVD</t>
  </si>
  <si>
    <t>CPV: 30234000-8</t>
  </si>
  <si>
    <t>Szacunkowa ilość na 12 miesiace</t>
  </si>
  <si>
    <t>netto</t>
  </si>
  <si>
    <t>Wartość netto</t>
  </si>
  <si>
    <t>Płyty CD do nadruku atramentowego </t>
  </si>
  <si>
    <t>Płyty CD do nadruku atramentowego CD-R Verbatim AZO</t>
  </si>
  <si>
    <t>Płyty CD-RW 700 MB w pudełku tradycyjnym op. 10 szt</t>
  </si>
  <si>
    <t>Płyty DVD+ R w pudełku slim w pudełku tradycyjnym op. 10 szt.</t>
  </si>
  <si>
    <t>Płyty DVD+ RW w pudełku slim w pudełku tradycyjnym op. 10 szt.</t>
  </si>
  <si>
    <t>Łącznie</t>
  </si>
  <si>
    <t>WYMAGANA DOTYCZĄCE PRZEDMIOTU ZAMÓWIENIA:</t>
  </si>
  <si>
    <t>1.CD-R dysk o pojemności 700 MB</t>
  </si>
  <si>
    <t>2. Odporność na działanie promieni UV</t>
  </si>
  <si>
    <t>3. Czas archiwizacji: dodatkowa ochrona</t>
  </si>
  <si>
    <t>4. Powierzchnia zapewniająca dodatkową ochronę etykiety dysku</t>
  </si>
  <si>
    <t>5. Możliwość opisywania za pomocą markerów do dysków CD/DVD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</si>
</sst>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* #,##0.00&quot; zł &quot;;\-* #,##0.00&quot; zł &quot;;* \-#&quot; zł &quot;;@\ "/>
    <numFmt numFmtId="167" formatCode="0.00%"/>
    <numFmt numFmtId="168" formatCode="#,##0.00&quot; zł&quot;"/>
    <numFmt numFmtId="169" formatCode="0%"/>
    <numFmt numFmtId="170" formatCode="#,##0.00"/>
  </numFmts>
  <fonts count="27">
    <font>
      <sz val="10"/>
      <color rgb="FF00000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name val="Arial CE"/>
      <family val="2"/>
      <charset val="1"/>
    </font>
    <font>
      <b val="true"/>
      <sz val="9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4"/>
      <name val="arial"/>
      <family val="2"/>
      <charset val="1"/>
    </font>
    <font>
      <sz val="1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9"/>
      <name val="Arial"/>
      <family val="2"/>
      <charset val="1"/>
    </font>
    <font>
      <b val="true"/>
      <sz val="14"/>
      <name val="Arial CE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9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B2B2B2"/>
      </patternFill>
    </fill>
    <fill>
      <patternFill patternType="solid">
        <fgColor rgb="FFFFFFFF"/>
        <bgColor rgb="FFFFFFCC"/>
      </patternFill>
    </fill>
    <fill>
      <patternFill patternType="solid">
        <fgColor rgb="FFB2B2B2"/>
        <bgColor rgb="FFC0C0C0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9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1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20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1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1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22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4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8"/>
  <cols>
    <col collapsed="false" hidden="false" max="1" min="1" style="0" width="3.14285714285714"/>
    <col collapsed="false" hidden="false" max="2" min="2" style="0" width="28.5714285714286"/>
    <col collapsed="false" hidden="false" max="3" min="3" style="0" width="5.42857142857143"/>
    <col collapsed="false" hidden="false" max="4" min="4" style="0" width="8.72959183673469"/>
    <col collapsed="false" hidden="false" max="5" min="5" style="0" width="10.5765306122449"/>
    <col collapsed="false" hidden="false" max="6" min="6" style="0" width="9.28571428571429"/>
    <col collapsed="false" hidden="false" max="7" min="7" style="0" width="7"/>
    <col collapsed="false" hidden="false" max="8" min="8" style="0" width="12.7091836734694"/>
    <col collapsed="false" hidden="false" max="9" min="9" style="1" width="10.7448979591837"/>
    <col collapsed="false" hidden="false" max="10" min="10" style="1" width="8.56632653061224"/>
    <col collapsed="false" hidden="false" max="12" min="11" style="0" width="8.56632653061224"/>
    <col collapsed="false" hidden="false" max="26" min="13" style="0" width="8.70918367346939"/>
    <col collapsed="false" hidden="false" max="1025" min="27" style="0" width="17.2857142857143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0"/>
      <c r="J1" s="0"/>
    </row>
    <row r="2" s="3" customFormat="true" ht="12.8" hidden="false" customHeight="false" outlineLevel="0" collapsed="false">
      <c r="B2" s="3" t="s">
        <v>1</v>
      </c>
    </row>
    <row r="3" customFormat="false" ht="12.8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0"/>
      <c r="J3" s="0"/>
    </row>
    <row r="4" customFormat="false" ht="23.85" hidden="false" customHeight="false" outlineLevel="0" collapsed="false">
      <c r="A4" s="5" t="s">
        <v>3</v>
      </c>
      <c r="B4" s="6" t="s">
        <v>4</v>
      </c>
      <c r="C4" s="7" t="s">
        <v>5</v>
      </c>
      <c r="D4" s="8" t="s">
        <v>6</v>
      </c>
      <c r="E4" s="6" t="s">
        <v>7</v>
      </c>
      <c r="F4" s="6" t="s">
        <v>8</v>
      </c>
      <c r="G4" s="6" t="s">
        <v>9</v>
      </c>
      <c r="H4" s="9" t="s">
        <v>10</v>
      </c>
    </row>
    <row r="5" customFormat="false" ht="23.85" hidden="false" customHeight="false" outlineLevel="0" collapsed="false">
      <c r="A5" s="10" t="s">
        <v>11</v>
      </c>
      <c r="B5" s="11" t="s">
        <v>12</v>
      </c>
      <c r="C5" s="12" t="s">
        <v>13</v>
      </c>
      <c r="D5" s="13" t="n">
        <v>10</v>
      </c>
      <c r="E5" s="14"/>
      <c r="F5" s="15"/>
      <c r="G5" s="16" t="n">
        <v>0.23</v>
      </c>
      <c r="H5" s="17" t="n">
        <f aca="false">F5*(G5+1)</f>
        <v>0</v>
      </c>
    </row>
    <row r="6" customFormat="false" ht="23.85" hidden="false" customHeight="false" outlineLevel="0" collapsed="false">
      <c r="A6" s="10" t="s">
        <v>14</v>
      </c>
      <c r="B6" s="11" t="s">
        <v>15</v>
      </c>
      <c r="C6" s="12" t="s">
        <v>13</v>
      </c>
      <c r="D6" s="18" t="n">
        <v>8</v>
      </c>
      <c r="E6" s="15"/>
      <c r="F6" s="15"/>
      <c r="G6" s="16" t="n">
        <v>0.23</v>
      </c>
      <c r="H6" s="17" t="n">
        <f aca="false">F6*(G6+1)</f>
        <v>0</v>
      </c>
    </row>
    <row r="7" customFormat="false" ht="23.85" hidden="false" customHeight="false" outlineLevel="0" collapsed="false">
      <c r="A7" s="10" t="s">
        <v>16</v>
      </c>
      <c r="B7" s="11" t="s">
        <v>17</v>
      </c>
      <c r="C7" s="12" t="s">
        <v>13</v>
      </c>
      <c r="D7" s="18" t="n">
        <v>10</v>
      </c>
      <c r="E7" s="15"/>
      <c r="F7" s="15"/>
      <c r="G7" s="16" t="n">
        <v>0.23</v>
      </c>
      <c r="H7" s="17" t="n">
        <f aca="false">F7*(G7+1)</f>
        <v>0</v>
      </c>
    </row>
    <row r="8" customFormat="false" ht="23.85" hidden="false" customHeight="false" outlineLevel="0" collapsed="false">
      <c r="A8" s="10" t="s">
        <v>18</v>
      </c>
      <c r="B8" s="11" t="s">
        <v>19</v>
      </c>
      <c r="C8" s="12" t="s">
        <v>13</v>
      </c>
      <c r="D8" s="18" t="n">
        <v>40</v>
      </c>
      <c r="E8" s="15"/>
      <c r="F8" s="15"/>
      <c r="G8" s="16" t="n">
        <v>0.23</v>
      </c>
      <c r="H8" s="17" t="n">
        <f aca="false">F8*(G8+1)</f>
        <v>0</v>
      </c>
    </row>
    <row r="9" customFormat="false" ht="23.85" hidden="false" customHeight="false" outlineLevel="0" collapsed="false">
      <c r="A9" s="10" t="s">
        <v>20</v>
      </c>
      <c r="B9" s="11" t="s">
        <v>21</v>
      </c>
      <c r="C9" s="12" t="s">
        <v>13</v>
      </c>
      <c r="D9" s="18" t="n">
        <v>25</v>
      </c>
      <c r="E9" s="15"/>
      <c r="F9" s="15"/>
      <c r="G9" s="16" t="n">
        <v>0.23</v>
      </c>
      <c r="H9" s="17" t="n">
        <f aca="false">F9*(G9+1)</f>
        <v>0</v>
      </c>
    </row>
    <row r="10" customFormat="false" ht="23.85" hidden="false" customHeight="false" outlineLevel="0" collapsed="false">
      <c r="A10" s="10" t="s">
        <v>22</v>
      </c>
      <c r="B10" s="11" t="s">
        <v>23</v>
      </c>
      <c r="C10" s="12" t="s">
        <v>13</v>
      </c>
      <c r="D10" s="18" t="n">
        <v>40</v>
      </c>
      <c r="E10" s="15"/>
      <c r="F10" s="15"/>
      <c r="G10" s="16" t="n">
        <v>0.23</v>
      </c>
      <c r="H10" s="17" t="n">
        <f aca="false">F10*(G10+1)</f>
        <v>0</v>
      </c>
    </row>
    <row r="11" customFormat="false" ht="23.85" hidden="false" customHeight="false" outlineLevel="0" collapsed="false">
      <c r="A11" s="10" t="s">
        <v>24</v>
      </c>
      <c r="B11" s="11" t="s">
        <v>25</v>
      </c>
      <c r="C11" s="12" t="s">
        <v>13</v>
      </c>
      <c r="D11" s="18" t="n">
        <v>200</v>
      </c>
      <c r="E11" s="15"/>
      <c r="F11" s="15"/>
      <c r="G11" s="16" t="n">
        <v>0.23</v>
      </c>
      <c r="H11" s="17" t="n">
        <f aca="false">F11*(G11+1)</f>
        <v>0</v>
      </c>
    </row>
    <row r="12" customFormat="false" ht="12.8" hidden="false" customHeight="false" outlineLevel="0" collapsed="false">
      <c r="A12" s="10" t="s">
        <v>26</v>
      </c>
      <c r="B12" s="11" t="s">
        <v>27</v>
      </c>
      <c r="C12" s="12" t="s">
        <v>13</v>
      </c>
      <c r="D12" s="18" t="n">
        <v>2</v>
      </c>
      <c r="E12" s="15"/>
      <c r="F12" s="15"/>
      <c r="G12" s="16" t="n">
        <v>0.23</v>
      </c>
      <c r="H12" s="17" t="n">
        <f aca="false">F12*(G12+1)</f>
        <v>0</v>
      </c>
    </row>
    <row r="13" customFormat="false" ht="12.8" hidden="false" customHeight="false" outlineLevel="0" collapsed="false">
      <c r="A13" s="19" t="s">
        <v>28</v>
      </c>
      <c r="B13" s="19"/>
      <c r="C13" s="19"/>
      <c r="D13" s="19"/>
      <c r="E13" s="19"/>
      <c r="F13" s="20"/>
      <c r="G13" s="21"/>
      <c r="H13" s="20" t="n">
        <f aca="false">SUM(H5:H12)</f>
        <v>0</v>
      </c>
    </row>
  </sheetData>
  <mergeCells count="3">
    <mergeCell ref="A1:H1"/>
    <mergeCell ref="A3:H3"/>
    <mergeCell ref="A13:E1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O1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20" activeCellId="0" sqref="H120"/>
    </sheetView>
  </sheetViews>
  <sheetFormatPr defaultRowHeight="12.8"/>
  <cols>
    <col collapsed="false" hidden="false" max="1" min="1" style="0" width="3.99489795918367"/>
    <col collapsed="false" hidden="false" max="2" min="2" style="0" width="33.2908163265306"/>
    <col collapsed="false" hidden="false" max="3" min="3" style="0" width="4.70918367346939"/>
    <col collapsed="false" hidden="false" max="4" min="4" style="22" width="7"/>
    <col collapsed="false" hidden="false" max="5" min="5" style="0" width="8.14285714285714"/>
    <col collapsed="false" hidden="false" max="6" min="6" style="0" width="11.5714285714286"/>
    <col collapsed="false" hidden="false" max="7" min="7" style="0" width="4.70918367346939"/>
    <col collapsed="false" hidden="false" max="8" min="8" style="0" width="12.1581632653061"/>
    <col collapsed="false" hidden="false" max="9" min="9" style="23" width="14.5255102040816"/>
    <col collapsed="false" hidden="false" max="10" min="10" style="1" width="8.56632653061224"/>
    <col collapsed="false" hidden="true" max="16" min="11" style="0" width="0"/>
    <col collapsed="false" hidden="false" max="249" min="17" style="0" width="8.56632653061224"/>
    <col collapsed="false" hidden="false" max="1025" min="250" style="0" width="17.2857142857143"/>
  </cols>
  <sheetData>
    <row r="1" customFormat="false" ht="18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4"/>
      <c r="J1" s="24"/>
      <c r="K1" s="24"/>
      <c r="L1" s="24"/>
      <c r="M1" s="24"/>
      <c r="N1" s="24"/>
      <c r="O1" s="24"/>
      <c r="P1" s="24"/>
      <c r="Q1" s="2" t="s">
        <v>0</v>
      </c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 t="s">
        <v>0</v>
      </c>
      <c r="AH1" s="2"/>
      <c r="AI1" s="2"/>
      <c r="AJ1" s="2"/>
      <c r="AK1" s="2"/>
      <c r="AL1" s="2"/>
      <c r="AM1" s="2"/>
      <c r="AN1" s="2"/>
      <c r="AO1" s="2" t="s">
        <v>0</v>
      </c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 t="s">
        <v>0</v>
      </c>
      <c r="BF1" s="2"/>
      <c r="BG1" s="2"/>
      <c r="BH1" s="2"/>
      <c r="BI1" s="2"/>
      <c r="BJ1" s="2"/>
      <c r="BK1" s="2"/>
      <c r="BL1" s="2"/>
      <c r="BM1" s="2" t="s">
        <v>0</v>
      </c>
      <c r="BN1" s="2"/>
      <c r="BO1" s="2"/>
      <c r="BP1" s="2"/>
      <c r="BQ1" s="2"/>
      <c r="BR1" s="2"/>
      <c r="BS1" s="2"/>
      <c r="BT1" s="2"/>
      <c r="BU1" s="2" t="s">
        <v>0</v>
      </c>
      <c r="BV1" s="2"/>
      <c r="BW1" s="2"/>
      <c r="BX1" s="2"/>
      <c r="BY1" s="2"/>
      <c r="BZ1" s="2"/>
      <c r="CA1" s="2"/>
      <c r="CB1" s="2"/>
      <c r="CC1" s="2" t="s">
        <v>0</v>
      </c>
      <c r="CD1" s="2"/>
      <c r="CE1" s="2"/>
      <c r="CF1" s="2"/>
      <c r="CG1" s="2"/>
      <c r="CH1" s="2"/>
      <c r="CI1" s="2"/>
      <c r="CJ1" s="2"/>
      <c r="CK1" s="2" t="s">
        <v>0</v>
      </c>
      <c r="CL1" s="2"/>
      <c r="CM1" s="2"/>
      <c r="CN1" s="2"/>
      <c r="CO1" s="2"/>
      <c r="CP1" s="2"/>
      <c r="CQ1" s="2"/>
      <c r="CR1" s="2"/>
      <c r="CS1" s="2" t="s">
        <v>0</v>
      </c>
      <c r="CT1" s="2"/>
      <c r="CU1" s="2"/>
      <c r="CV1" s="2"/>
      <c r="CW1" s="2"/>
      <c r="CX1" s="2"/>
      <c r="CY1" s="2"/>
      <c r="CZ1" s="2"/>
      <c r="DA1" s="2" t="s">
        <v>0</v>
      </c>
      <c r="DB1" s="2"/>
      <c r="DC1" s="2"/>
      <c r="DD1" s="2"/>
      <c r="DE1" s="2"/>
      <c r="DF1" s="2"/>
      <c r="DG1" s="2"/>
      <c r="DH1" s="2"/>
      <c r="DI1" s="2" t="s">
        <v>0</v>
      </c>
      <c r="DJ1" s="2"/>
      <c r="DK1" s="2"/>
      <c r="DL1" s="2"/>
      <c r="DM1" s="2"/>
      <c r="DN1" s="2"/>
      <c r="DO1" s="2"/>
      <c r="DP1" s="2"/>
      <c r="DQ1" s="2" t="s">
        <v>0</v>
      </c>
      <c r="DR1" s="2"/>
      <c r="DS1" s="2"/>
      <c r="DT1" s="2"/>
      <c r="DU1" s="2"/>
      <c r="DV1" s="2"/>
      <c r="DW1" s="2"/>
      <c r="DX1" s="2"/>
      <c r="DY1" s="2" t="s">
        <v>0</v>
      </c>
      <c r="DZ1" s="2"/>
      <c r="EA1" s="2"/>
      <c r="EB1" s="2"/>
      <c r="EC1" s="2"/>
      <c r="ED1" s="2"/>
      <c r="EE1" s="2"/>
      <c r="EF1" s="2"/>
      <c r="EG1" s="2" t="s">
        <v>0</v>
      </c>
      <c r="EH1" s="2"/>
      <c r="EI1" s="2"/>
      <c r="EJ1" s="2"/>
      <c r="EK1" s="2"/>
      <c r="EL1" s="2"/>
      <c r="EM1" s="2"/>
      <c r="EN1" s="2"/>
      <c r="EO1" s="2" t="s">
        <v>0</v>
      </c>
      <c r="EP1" s="2"/>
      <c r="EQ1" s="2"/>
      <c r="ER1" s="2"/>
      <c r="ES1" s="2"/>
      <c r="ET1" s="2"/>
      <c r="EU1" s="2"/>
      <c r="EV1" s="2"/>
      <c r="EW1" s="2" t="s">
        <v>0</v>
      </c>
      <c r="EX1" s="2"/>
      <c r="EY1" s="2"/>
      <c r="EZ1" s="2"/>
      <c r="FA1" s="2"/>
      <c r="FB1" s="2"/>
      <c r="FC1" s="2"/>
      <c r="FD1" s="2"/>
      <c r="FE1" s="2" t="s">
        <v>0</v>
      </c>
      <c r="FF1" s="2"/>
      <c r="FG1" s="2"/>
      <c r="FH1" s="2"/>
      <c r="FI1" s="2"/>
      <c r="FJ1" s="2"/>
      <c r="FK1" s="2"/>
      <c r="FL1" s="2"/>
      <c r="FM1" s="2" t="s">
        <v>0</v>
      </c>
      <c r="FN1" s="2"/>
      <c r="FO1" s="2"/>
      <c r="FP1" s="2"/>
      <c r="FQ1" s="2"/>
      <c r="FR1" s="2"/>
      <c r="FS1" s="2"/>
      <c r="FT1" s="2"/>
      <c r="FU1" s="2" t="s">
        <v>0</v>
      </c>
      <c r="FV1" s="2"/>
      <c r="FW1" s="2"/>
      <c r="FX1" s="2"/>
      <c r="FY1" s="2"/>
      <c r="FZ1" s="2"/>
      <c r="GA1" s="2"/>
      <c r="GB1" s="2"/>
      <c r="GC1" s="2" t="s">
        <v>0</v>
      </c>
      <c r="GD1" s="2"/>
      <c r="GE1" s="2"/>
      <c r="GF1" s="2"/>
      <c r="GG1" s="2"/>
      <c r="GH1" s="2"/>
      <c r="GI1" s="2"/>
      <c r="GJ1" s="2"/>
      <c r="GK1" s="2" t="s">
        <v>0</v>
      </c>
      <c r="GL1" s="2"/>
      <c r="GM1" s="2"/>
      <c r="GN1" s="2"/>
      <c r="GO1" s="2"/>
      <c r="GP1" s="2"/>
      <c r="GQ1" s="2"/>
      <c r="GR1" s="2"/>
      <c r="GS1" s="2" t="s">
        <v>0</v>
      </c>
      <c r="GT1" s="2"/>
      <c r="GU1" s="2"/>
      <c r="GV1" s="2"/>
      <c r="GW1" s="2"/>
      <c r="GX1" s="2"/>
      <c r="GY1" s="2"/>
      <c r="GZ1" s="2"/>
      <c r="HA1" s="2" t="s">
        <v>0</v>
      </c>
      <c r="HB1" s="2"/>
      <c r="HC1" s="2"/>
      <c r="HD1" s="2"/>
      <c r="HE1" s="2"/>
      <c r="HF1" s="2"/>
      <c r="HG1" s="2"/>
      <c r="HH1" s="2"/>
      <c r="HI1" s="2" t="s">
        <v>0</v>
      </c>
      <c r="HJ1" s="2"/>
      <c r="HK1" s="2"/>
      <c r="HL1" s="2"/>
      <c r="HM1" s="2"/>
      <c r="HN1" s="2"/>
      <c r="HO1" s="2"/>
      <c r="HP1" s="2"/>
      <c r="HQ1" s="2" t="s">
        <v>0</v>
      </c>
      <c r="HR1" s="2"/>
      <c r="HS1" s="2"/>
      <c r="HT1" s="2"/>
      <c r="HU1" s="2"/>
      <c r="HV1" s="2"/>
      <c r="HW1" s="2"/>
      <c r="HX1" s="2"/>
      <c r="HY1" s="2" t="s">
        <v>0</v>
      </c>
      <c r="HZ1" s="2"/>
      <c r="IA1" s="2"/>
      <c r="IB1" s="2"/>
      <c r="IC1" s="2"/>
      <c r="ID1" s="2"/>
      <c r="IE1" s="2"/>
      <c r="IF1" s="2"/>
      <c r="IG1" s="2" t="s">
        <v>0</v>
      </c>
      <c r="IH1" s="2"/>
      <c r="II1" s="2"/>
      <c r="IJ1" s="2"/>
      <c r="IK1" s="2"/>
      <c r="IL1" s="2"/>
      <c r="IM1" s="2"/>
      <c r="IN1" s="2"/>
      <c r="IO1" s="25" t="s">
        <v>0</v>
      </c>
    </row>
    <row r="2" customFormat="false" ht="18.75" hidden="false" customHeight="true" outlineLevel="0" collapsed="false">
      <c r="A2" s="26" t="s">
        <v>29</v>
      </c>
      <c r="B2" s="26"/>
      <c r="C2" s="26"/>
      <c r="D2" s="26"/>
      <c r="E2" s="26"/>
      <c r="F2" s="26"/>
      <c r="G2" s="26"/>
      <c r="H2" s="26"/>
      <c r="I2" s="1"/>
      <c r="J2" s="0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</row>
    <row r="3" customFormat="false" ht="1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</row>
    <row r="4" s="36" customFormat="true" ht="32.8" hidden="false" customHeight="false" outlineLevel="0" collapsed="false">
      <c r="A4" s="28" t="s">
        <v>30</v>
      </c>
      <c r="B4" s="29" t="s">
        <v>4</v>
      </c>
      <c r="C4" s="30" t="s">
        <v>31</v>
      </c>
      <c r="D4" s="31" t="s">
        <v>6</v>
      </c>
      <c r="E4" s="29" t="s">
        <v>32</v>
      </c>
      <c r="F4" s="29" t="s">
        <v>33</v>
      </c>
      <c r="G4" s="29" t="s">
        <v>34</v>
      </c>
      <c r="H4" s="32" t="s">
        <v>35</v>
      </c>
      <c r="I4" s="33"/>
      <c r="J4" s="34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</row>
    <row r="5" customFormat="false" ht="12.8" hidden="false" customHeight="false" outlineLevel="0" collapsed="false">
      <c r="A5" s="37" t="n">
        <v>1</v>
      </c>
      <c r="B5" s="38" t="s">
        <v>36</v>
      </c>
      <c r="C5" s="39" t="s">
        <v>37</v>
      </c>
      <c r="D5" s="40" t="n">
        <v>10</v>
      </c>
      <c r="E5" s="41"/>
      <c r="F5" s="41"/>
      <c r="G5" s="42" t="n">
        <v>0.23</v>
      </c>
      <c r="H5" s="43" t="n">
        <f aca="false">F5*(G5+1)</f>
        <v>0</v>
      </c>
      <c r="J5" s="0"/>
      <c r="K5" s="4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</row>
    <row r="6" customFormat="false" ht="12.8" hidden="false" customHeight="false" outlineLevel="0" collapsed="false">
      <c r="A6" s="37" t="n">
        <v>2</v>
      </c>
      <c r="B6" s="45" t="s">
        <v>38</v>
      </c>
      <c r="C6" s="39" t="s">
        <v>37</v>
      </c>
      <c r="D6" s="40" t="n">
        <v>10</v>
      </c>
      <c r="E6" s="41"/>
      <c r="F6" s="41"/>
      <c r="G6" s="42" t="n">
        <v>0.23</v>
      </c>
      <c r="H6" s="43" t="n">
        <f aca="false">F6*(G6+1)</f>
        <v>0</v>
      </c>
      <c r="J6" s="0"/>
      <c r="K6" s="44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</row>
    <row r="7" customFormat="false" ht="12.8" hidden="false" customHeight="false" outlineLevel="0" collapsed="false">
      <c r="A7" s="37" t="n">
        <v>3</v>
      </c>
      <c r="B7" s="38" t="s">
        <v>39</v>
      </c>
      <c r="C7" s="39" t="s">
        <v>37</v>
      </c>
      <c r="D7" s="40" t="n">
        <v>25</v>
      </c>
      <c r="E7" s="41"/>
      <c r="F7" s="41"/>
      <c r="G7" s="42" t="n">
        <v>0.23</v>
      </c>
      <c r="H7" s="43" t="n">
        <f aca="false">F7*(G7+1)</f>
        <v>0</v>
      </c>
      <c r="K7" s="44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</row>
    <row r="8" customFormat="false" ht="12.8" hidden="false" customHeight="false" outlineLevel="0" collapsed="false">
      <c r="A8" s="37" t="n">
        <v>4</v>
      </c>
      <c r="B8" s="38" t="s">
        <v>40</v>
      </c>
      <c r="C8" s="39" t="s">
        <v>37</v>
      </c>
      <c r="D8" s="40" t="n">
        <v>40</v>
      </c>
      <c r="E8" s="41"/>
      <c r="F8" s="41"/>
      <c r="G8" s="42" t="n">
        <v>0.23</v>
      </c>
      <c r="H8" s="43" t="n">
        <f aca="false">F8*(G8+1)</f>
        <v>0</v>
      </c>
      <c r="K8" s="4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</row>
    <row r="9" customFormat="false" ht="23.85" hidden="false" customHeight="false" outlineLevel="0" collapsed="false">
      <c r="A9" s="37" t="n">
        <v>5</v>
      </c>
      <c r="B9" s="45" t="s">
        <v>41</v>
      </c>
      <c r="C9" s="39" t="s">
        <v>37</v>
      </c>
      <c r="D9" s="40" t="n">
        <v>1000</v>
      </c>
      <c r="E9" s="41"/>
      <c r="F9" s="41"/>
      <c r="G9" s="42" t="n">
        <v>0.23</v>
      </c>
      <c r="H9" s="43" t="n">
        <f aca="false">F9*(G9+1)</f>
        <v>0</v>
      </c>
      <c r="K9" s="4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</row>
    <row r="10" customFormat="false" ht="23.85" hidden="false" customHeight="false" outlineLevel="0" collapsed="false">
      <c r="A10" s="37" t="n">
        <v>6</v>
      </c>
      <c r="B10" s="45" t="s">
        <v>42</v>
      </c>
      <c r="C10" s="39" t="s">
        <v>37</v>
      </c>
      <c r="D10" s="40" t="n">
        <v>600</v>
      </c>
      <c r="E10" s="41"/>
      <c r="F10" s="41"/>
      <c r="G10" s="42" t="n">
        <v>0.23</v>
      </c>
      <c r="H10" s="43" t="n">
        <f aca="false">F10*(G10+1)</f>
        <v>0</v>
      </c>
      <c r="K10" s="44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</row>
    <row r="11" customFormat="false" ht="23.85" hidden="false" customHeight="false" outlineLevel="0" collapsed="false">
      <c r="A11" s="37" t="n">
        <v>7</v>
      </c>
      <c r="B11" s="45" t="s">
        <v>43</v>
      </c>
      <c r="C11" s="39" t="s">
        <v>37</v>
      </c>
      <c r="D11" s="40" t="n">
        <v>300</v>
      </c>
      <c r="E11" s="41"/>
      <c r="F11" s="41"/>
      <c r="G11" s="42" t="n">
        <v>0.23</v>
      </c>
      <c r="H11" s="43" t="n">
        <f aca="false">F11*(G11+1)</f>
        <v>0</v>
      </c>
      <c r="K11" s="44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</row>
    <row r="12" customFormat="false" ht="23.85" hidden="false" customHeight="false" outlineLevel="0" collapsed="false">
      <c r="A12" s="37" t="n">
        <v>8</v>
      </c>
      <c r="B12" s="45" t="s">
        <v>44</v>
      </c>
      <c r="C12" s="39" t="s">
        <v>37</v>
      </c>
      <c r="D12" s="40" t="n">
        <v>300</v>
      </c>
      <c r="E12" s="41"/>
      <c r="F12" s="41"/>
      <c r="G12" s="42" t="n">
        <v>0.23</v>
      </c>
      <c r="H12" s="43" t="n">
        <f aca="false">F12*(G12+1)</f>
        <v>0</v>
      </c>
      <c r="K12" s="44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</row>
    <row r="13" customFormat="false" ht="12.8" hidden="false" customHeight="false" outlineLevel="0" collapsed="false">
      <c r="A13" s="37" t="n">
        <v>9</v>
      </c>
      <c r="B13" s="45" t="s">
        <v>45</v>
      </c>
      <c r="C13" s="39" t="s">
        <v>37</v>
      </c>
      <c r="D13" s="40" t="n">
        <v>20</v>
      </c>
      <c r="E13" s="41"/>
      <c r="F13" s="41"/>
      <c r="G13" s="42" t="n">
        <v>0.23</v>
      </c>
      <c r="H13" s="43" t="n">
        <f aca="false">F13*(G13+1)</f>
        <v>0</v>
      </c>
      <c r="K13" s="44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</row>
    <row r="14" customFormat="false" ht="12.8" hidden="false" customHeight="false" outlineLevel="0" collapsed="false">
      <c r="A14" s="37" t="n">
        <v>10</v>
      </c>
      <c r="B14" s="45" t="s">
        <v>46</v>
      </c>
      <c r="C14" s="39"/>
      <c r="D14" s="40" t="n">
        <v>20</v>
      </c>
      <c r="E14" s="41"/>
      <c r="F14" s="41"/>
      <c r="G14" s="42"/>
      <c r="H14" s="43"/>
      <c r="I14" s="0"/>
      <c r="J14" s="0"/>
      <c r="K14" s="44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</row>
    <row r="15" customFormat="false" ht="35.05" hidden="false" customHeight="false" outlineLevel="0" collapsed="false">
      <c r="A15" s="37" t="n">
        <v>11</v>
      </c>
      <c r="B15" s="38" t="s">
        <v>47</v>
      </c>
      <c r="C15" s="39" t="s">
        <v>48</v>
      </c>
      <c r="D15" s="40" t="n">
        <v>10</v>
      </c>
      <c r="E15" s="41"/>
      <c r="F15" s="41"/>
      <c r="G15" s="42" t="n">
        <v>0.23</v>
      </c>
      <c r="H15" s="43" t="n">
        <f aca="false">F15*(G15+1)</f>
        <v>0</v>
      </c>
      <c r="K15" s="44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</row>
    <row r="16" customFormat="false" ht="35.05" hidden="false" customHeight="false" outlineLevel="0" collapsed="false">
      <c r="A16" s="37" t="n">
        <v>12</v>
      </c>
      <c r="B16" s="38" t="s">
        <v>49</v>
      </c>
      <c r="C16" s="39" t="s">
        <v>37</v>
      </c>
      <c r="D16" s="40" t="n">
        <v>2</v>
      </c>
      <c r="E16" s="41"/>
      <c r="F16" s="41"/>
      <c r="G16" s="42" t="n">
        <v>0.23</v>
      </c>
      <c r="H16" s="43" t="n">
        <f aca="false">F16*(G16+1)</f>
        <v>0</v>
      </c>
      <c r="K16" s="44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</row>
    <row r="17" customFormat="false" ht="23.85" hidden="false" customHeight="false" outlineLevel="0" collapsed="false">
      <c r="A17" s="37" t="n">
        <v>13</v>
      </c>
      <c r="B17" s="38" t="s">
        <v>50</v>
      </c>
      <c r="C17" s="39" t="s">
        <v>51</v>
      </c>
      <c r="D17" s="40" t="n">
        <v>4</v>
      </c>
      <c r="E17" s="41"/>
      <c r="F17" s="41"/>
      <c r="G17" s="42" t="n">
        <v>0.23</v>
      </c>
      <c r="H17" s="43" t="n">
        <f aca="false">F17*(G17+1)</f>
        <v>0</v>
      </c>
      <c r="K17" s="44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</row>
    <row r="18" customFormat="false" ht="23.85" hidden="false" customHeight="false" outlineLevel="0" collapsed="false">
      <c r="A18" s="37" t="n">
        <v>14</v>
      </c>
      <c r="B18" s="38" t="s">
        <v>52</v>
      </c>
      <c r="C18" s="39" t="s">
        <v>51</v>
      </c>
      <c r="D18" s="40" t="n">
        <v>1</v>
      </c>
      <c r="E18" s="41"/>
      <c r="F18" s="41"/>
      <c r="G18" s="42" t="n">
        <v>0.23</v>
      </c>
      <c r="H18" s="43" t="n">
        <f aca="false">F18*(G18+1)</f>
        <v>0</v>
      </c>
      <c r="J18" s="0"/>
      <c r="K18" s="44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</row>
    <row r="19" customFormat="false" ht="23.85" hidden="false" customHeight="false" outlineLevel="0" collapsed="false">
      <c r="A19" s="37" t="n">
        <v>15</v>
      </c>
      <c r="B19" s="38" t="s">
        <v>53</v>
      </c>
      <c r="C19" s="39" t="s">
        <v>13</v>
      </c>
      <c r="D19" s="40" t="n">
        <v>13</v>
      </c>
      <c r="E19" s="41"/>
      <c r="F19" s="41"/>
      <c r="G19" s="42" t="n">
        <v>0.23</v>
      </c>
      <c r="H19" s="43" t="n">
        <f aca="false">F19*(G19+1)</f>
        <v>0</v>
      </c>
      <c r="K19" s="44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</row>
    <row r="20" customFormat="false" ht="12.8" hidden="false" customHeight="false" outlineLevel="0" collapsed="false">
      <c r="A20" s="37" t="n">
        <v>16</v>
      </c>
      <c r="B20" s="38" t="s">
        <v>54</v>
      </c>
      <c r="C20" s="39" t="s">
        <v>51</v>
      </c>
      <c r="D20" s="46" t="n">
        <v>3</v>
      </c>
      <c r="E20" s="47"/>
      <c r="F20" s="41"/>
      <c r="G20" s="42" t="n">
        <v>0.23</v>
      </c>
      <c r="H20" s="43" t="n">
        <f aca="false">F20*(G20+1)</f>
        <v>0</v>
      </c>
      <c r="J20" s="0"/>
      <c r="K20" s="44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</row>
    <row r="21" customFormat="false" ht="12.8" hidden="false" customHeight="false" outlineLevel="0" collapsed="false">
      <c r="A21" s="37" t="n">
        <v>17</v>
      </c>
      <c r="B21" s="38" t="s">
        <v>55</v>
      </c>
      <c r="C21" s="39" t="s">
        <v>13</v>
      </c>
      <c r="D21" s="46" t="n">
        <v>3</v>
      </c>
      <c r="E21" s="47"/>
      <c r="F21" s="41"/>
      <c r="G21" s="42" t="n">
        <v>0.23</v>
      </c>
      <c r="H21" s="43" t="n">
        <f aca="false">F21*(G21+1)</f>
        <v>0</v>
      </c>
      <c r="K21" s="44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</row>
    <row r="22" customFormat="false" ht="12.8" hidden="false" customHeight="false" outlineLevel="0" collapsed="false">
      <c r="A22" s="37" t="n">
        <v>18</v>
      </c>
      <c r="B22" s="38" t="s">
        <v>56</v>
      </c>
      <c r="C22" s="39" t="s">
        <v>13</v>
      </c>
      <c r="D22" s="40" t="n">
        <v>3</v>
      </c>
      <c r="E22" s="41"/>
      <c r="F22" s="41"/>
      <c r="G22" s="42" t="n">
        <v>0.23</v>
      </c>
      <c r="H22" s="43" t="n">
        <f aca="false">F22*(G22+1)</f>
        <v>0</v>
      </c>
      <c r="K22" s="44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</row>
    <row r="23" customFormat="false" ht="12.8" hidden="false" customHeight="false" outlineLevel="0" collapsed="false">
      <c r="A23" s="37" t="n">
        <v>19</v>
      </c>
      <c r="B23" s="38" t="s">
        <v>57</v>
      </c>
      <c r="C23" s="39" t="s">
        <v>13</v>
      </c>
      <c r="D23" s="40" t="n">
        <v>3</v>
      </c>
      <c r="E23" s="41"/>
      <c r="F23" s="41"/>
      <c r="G23" s="42" t="n">
        <v>0.23</v>
      </c>
      <c r="H23" s="43" t="n">
        <f aca="false">F23*(G23+1)</f>
        <v>0</v>
      </c>
      <c r="J23" s="0"/>
      <c r="K23" s="44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</row>
    <row r="24" customFormat="false" ht="12.8" hidden="false" customHeight="false" outlineLevel="0" collapsed="false">
      <c r="A24" s="37" t="n">
        <v>20</v>
      </c>
      <c r="B24" s="38" t="s">
        <v>58</v>
      </c>
      <c r="C24" s="39" t="s">
        <v>51</v>
      </c>
      <c r="D24" s="40" t="n">
        <v>3</v>
      </c>
      <c r="E24" s="41"/>
      <c r="F24" s="41"/>
      <c r="G24" s="42" t="n">
        <v>0.23</v>
      </c>
      <c r="H24" s="43" t="n">
        <f aca="false">F24*(G24+1)</f>
        <v>0</v>
      </c>
      <c r="J24" s="0"/>
      <c r="K24" s="44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</row>
    <row r="25" customFormat="false" ht="12.8" hidden="false" customHeight="false" outlineLevel="0" collapsed="false">
      <c r="A25" s="37" t="n">
        <v>21</v>
      </c>
      <c r="B25" s="38" t="s">
        <v>59</v>
      </c>
      <c r="C25" s="39" t="s">
        <v>51</v>
      </c>
      <c r="D25" s="40" t="n">
        <v>3</v>
      </c>
      <c r="E25" s="41"/>
      <c r="F25" s="41"/>
      <c r="G25" s="42" t="n">
        <v>0.23</v>
      </c>
      <c r="H25" s="43" t="n">
        <f aca="false">F25*(G25+1)</f>
        <v>0</v>
      </c>
      <c r="J25" s="0"/>
      <c r="K25" s="44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</row>
    <row r="26" customFormat="false" ht="12.8" hidden="false" customHeight="false" outlineLevel="0" collapsed="false">
      <c r="A26" s="37" t="n">
        <v>22</v>
      </c>
      <c r="B26" s="38" t="s">
        <v>60</v>
      </c>
      <c r="C26" s="39" t="s">
        <v>51</v>
      </c>
      <c r="D26" s="40" t="n">
        <v>3</v>
      </c>
      <c r="E26" s="41"/>
      <c r="F26" s="41"/>
      <c r="G26" s="42" t="n">
        <v>0.23</v>
      </c>
      <c r="H26" s="43" t="n">
        <f aca="false">F26*(G26+1)</f>
        <v>0</v>
      </c>
      <c r="J26" s="0"/>
      <c r="K26" s="44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</row>
    <row r="27" customFormat="false" ht="12.8" hidden="false" customHeight="false" outlineLevel="0" collapsed="false">
      <c r="A27" s="37" t="n">
        <v>23</v>
      </c>
      <c r="B27" s="38" t="s">
        <v>61</v>
      </c>
      <c r="C27" s="39" t="s">
        <v>37</v>
      </c>
      <c r="D27" s="40" t="n">
        <v>50</v>
      </c>
      <c r="E27" s="41"/>
      <c r="F27" s="41"/>
      <c r="G27" s="42" t="n">
        <v>0.23</v>
      </c>
      <c r="H27" s="43" t="n">
        <f aca="false">F27*(G27+1)</f>
        <v>0</v>
      </c>
      <c r="K27" s="4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</row>
    <row r="28" customFormat="false" ht="12.8" hidden="false" customHeight="false" outlineLevel="0" collapsed="false">
      <c r="A28" s="37" t="n">
        <v>24</v>
      </c>
      <c r="B28" s="38" t="s">
        <v>62</v>
      </c>
      <c r="C28" s="39" t="s">
        <v>13</v>
      </c>
      <c r="D28" s="40" t="n">
        <v>5</v>
      </c>
      <c r="E28" s="41"/>
      <c r="F28" s="41"/>
      <c r="G28" s="42" t="n">
        <v>0.23</v>
      </c>
      <c r="H28" s="43" t="n">
        <f aca="false">F28*(G28+1)</f>
        <v>0</v>
      </c>
      <c r="K28" s="44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</row>
    <row r="29" customFormat="false" ht="12.8" hidden="false" customHeight="false" outlineLevel="0" collapsed="false">
      <c r="A29" s="37" t="n">
        <v>25</v>
      </c>
      <c r="B29" s="38" t="s">
        <v>63</v>
      </c>
      <c r="C29" s="39" t="s">
        <v>13</v>
      </c>
      <c r="D29" s="40" t="n">
        <v>15</v>
      </c>
      <c r="E29" s="41"/>
      <c r="F29" s="41"/>
      <c r="G29" s="42" t="n">
        <v>0.23</v>
      </c>
      <c r="H29" s="43" t="n">
        <f aca="false">F29*(G29+1)</f>
        <v>0</v>
      </c>
      <c r="K29" s="44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</row>
    <row r="30" customFormat="false" ht="12.8" hidden="false" customHeight="false" outlineLevel="0" collapsed="false">
      <c r="A30" s="37" t="n">
        <v>26</v>
      </c>
      <c r="B30" s="38" t="s">
        <v>64</v>
      </c>
      <c r="C30" s="39" t="s">
        <v>13</v>
      </c>
      <c r="D30" s="40" t="n">
        <v>15</v>
      </c>
      <c r="E30" s="41"/>
      <c r="F30" s="41"/>
      <c r="G30" s="42" t="n">
        <v>0.23</v>
      </c>
      <c r="H30" s="43" t="n">
        <f aca="false">F30*(G30+1)</f>
        <v>0</v>
      </c>
      <c r="K30" s="44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</row>
    <row r="31" customFormat="false" ht="23.85" hidden="false" customHeight="false" outlineLevel="0" collapsed="false">
      <c r="A31" s="37" t="n">
        <v>27</v>
      </c>
      <c r="B31" s="38" t="s">
        <v>65</v>
      </c>
      <c r="C31" s="39" t="s">
        <v>13</v>
      </c>
      <c r="D31" s="40" t="n">
        <v>500</v>
      </c>
      <c r="E31" s="41"/>
      <c r="F31" s="41"/>
      <c r="G31" s="42" t="n">
        <v>0.23</v>
      </c>
      <c r="H31" s="43" t="n">
        <f aca="false">F31*(G31+1)</f>
        <v>0</v>
      </c>
      <c r="K31" s="44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</row>
    <row r="32" customFormat="false" ht="12.8" hidden="false" customHeight="false" outlineLevel="0" collapsed="false">
      <c r="A32" s="37" t="n">
        <v>28</v>
      </c>
      <c r="B32" s="38" t="s">
        <v>66</v>
      </c>
      <c r="C32" s="39" t="s">
        <v>13</v>
      </c>
      <c r="D32" s="40" t="n">
        <v>50</v>
      </c>
      <c r="E32" s="41"/>
      <c r="F32" s="41"/>
      <c r="G32" s="42" t="n">
        <v>0.23</v>
      </c>
      <c r="H32" s="43" t="n">
        <f aca="false">F32*(G32+1)</f>
        <v>0</v>
      </c>
      <c r="K32" s="44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</row>
    <row r="33" customFormat="false" ht="12.8" hidden="false" customHeight="false" outlineLevel="0" collapsed="false">
      <c r="A33" s="37" t="n">
        <v>29</v>
      </c>
      <c r="B33" s="38" t="s">
        <v>67</v>
      </c>
      <c r="C33" s="39" t="s">
        <v>48</v>
      </c>
      <c r="D33" s="40" t="n">
        <v>10</v>
      </c>
      <c r="E33" s="41"/>
      <c r="F33" s="41"/>
      <c r="G33" s="42" t="n">
        <v>0.23</v>
      </c>
      <c r="H33" s="43" t="n">
        <f aca="false">F33*(G33+1)</f>
        <v>0</v>
      </c>
      <c r="J33" s="0"/>
      <c r="K33" s="44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</row>
    <row r="34" customFormat="false" ht="12.8" hidden="false" customHeight="false" outlineLevel="0" collapsed="false">
      <c r="A34" s="37" t="n">
        <v>30</v>
      </c>
      <c r="B34" s="38" t="s">
        <v>68</v>
      </c>
      <c r="C34" s="39" t="s">
        <v>48</v>
      </c>
      <c r="D34" s="40" t="n">
        <v>50</v>
      </c>
      <c r="E34" s="41"/>
      <c r="F34" s="41"/>
      <c r="G34" s="42" t="n">
        <v>0.23</v>
      </c>
      <c r="H34" s="43" t="n">
        <f aca="false">F34*(G34+1)</f>
        <v>0</v>
      </c>
      <c r="K34" s="44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</row>
    <row r="35" customFormat="false" ht="12.8" hidden="false" customHeight="false" outlineLevel="0" collapsed="false">
      <c r="A35" s="37" t="n">
        <v>31</v>
      </c>
      <c r="B35" s="38" t="s">
        <v>69</v>
      </c>
      <c r="C35" s="39" t="s">
        <v>51</v>
      </c>
      <c r="D35" s="40" t="n">
        <v>5</v>
      </c>
      <c r="E35" s="41"/>
      <c r="F35" s="41"/>
      <c r="G35" s="42" t="n">
        <v>0.23</v>
      </c>
      <c r="H35" s="43" t="n">
        <f aca="false">F35*(G35+1)</f>
        <v>0</v>
      </c>
      <c r="K35" s="44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</row>
    <row r="36" customFormat="false" ht="23.85" hidden="false" customHeight="false" outlineLevel="0" collapsed="false">
      <c r="A36" s="37" t="n">
        <v>32</v>
      </c>
      <c r="B36" s="38" t="s">
        <v>70</v>
      </c>
      <c r="C36" s="39" t="s">
        <v>51</v>
      </c>
      <c r="D36" s="40" t="n">
        <v>15</v>
      </c>
      <c r="E36" s="41"/>
      <c r="F36" s="41"/>
      <c r="G36" s="42" t="n">
        <v>0.23</v>
      </c>
      <c r="H36" s="43" t="n">
        <f aca="false">F36*(G36+1)</f>
        <v>0</v>
      </c>
      <c r="K36" s="44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</row>
    <row r="37" customFormat="false" ht="12.8" hidden="false" customHeight="false" outlineLevel="0" collapsed="false">
      <c r="A37" s="37" t="n">
        <v>33</v>
      </c>
      <c r="B37" s="38" t="s">
        <v>71</v>
      </c>
      <c r="C37" s="39" t="s">
        <v>51</v>
      </c>
      <c r="D37" s="40" t="n">
        <v>2</v>
      </c>
      <c r="E37" s="41"/>
      <c r="F37" s="41"/>
      <c r="G37" s="42" t="n">
        <v>0.23</v>
      </c>
      <c r="H37" s="43" t="n">
        <f aca="false">F37*(G37+1)</f>
        <v>0</v>
      </c>
      <c r="I37" s="0"/>
      <c r="J37" s="0"/>
      <c r="K37" s="44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</row>
    <row r="38" customFormat="false" ht="12.8" hidden="false" customHeight="false" outlineLevel="0" collapsed="false">
      <c r="A38" s="37" t="n">
        <v>34</v>
      </c>
      <c r="B38" s="38" t="s">
        <v>72</v>
      </c>
      <c r="C38" s="39" t="s">
        <v>37</v>
      </c>
      <c r="D38" s="40" t="n">
        <v>50</v>
      </c>
      <c r="E38" s="41"/>
      <c r="F38" s="41"/>
      <c r="G38" s="42" t="n">
        <v>0.23</v>
      </c>
      <c r="H38" s="43" t="n">
        <f aca="false">F38*(G38+1)</f>
        <v>0</v>
      </c>
      <c r="K38" s="44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</row>
    <row r="39" customFormat="false" ht="23.85" hidden="false" customHeight="false" outlineLevel="0" collapsed="false">
      <c r="A39" s="37" t="n">
        <v>35</v>
      </c>
      <c r="B39" s="38" t="s">
        <v>73</v>
      </c>
      <c r="C39" s="39" t="s">
        <v>48</v>
      </c>
      <c r="D39" s="40" t="n">
        <v>1000</v>
      </c>
      <c r="E39" s="41"/>
      <c r="F39" s="41"/>
      <c r="G39" s="42" t="n">
        <v>0.23</v>
      </c>
      <c r="H39" s="43" t="n">
        <f aca="false">F39*(G39+1)</f>
        <v>0</v>
      </c>
      <c r="K39" s="44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</row>
    <row r="40" customFormat="false" ht="12.8" hidden="false" customHeight="false" outlineLevel="0" collapsed="false">
      <c r="A40" s="37" t="n">
        <v>36</v>
      </c>
      <c r="B40" s="38" t="s">
        <v>74</v>
      </c>
      <c r="C40" s="39" t="s">
        <v>48</v>
      </c>
      <c r="D40" s="40" t="n">
        <v>60</v>
      </c>
      <c r="E40" s="41"/>
      <c r="F40" s="41"/>
      <c r="G40" s="42" t="n">
        <v>0.23</v>
      </c>
      <c r="H40" s="43" t="n">
        <f aca="false">F40*(G40+1)</f>
        <v>0</v>
      </c>
      <c r="K40" s="44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</row>
    <row r="41" customFormat="false" ht="23.85" hidden="false" customHeight="false" outlineLevel="0" collapsed="false">
      <c r="A41" s="37" t="n">
        <v>37</v>
      </c>
      <c r="B41" s="38" t="s">
        <v>75</v>
      </c>
      <c r="C41" s="39" t="s">
        <v>37</v>
      </c>
      <c r="D41" s="40" t="n">
        <v>15</v>
      </c>
      <c r="E41" s="41"/>
      <c r="F41" s="41"/>
      <c r="G41" s="42" t="n">
        <v>0.23</v>
      </c>
      <c r="H41" s="43" t="n">
        <f aca="false">F41*(G41+1)</f>
        <v>0</v>
      </c>
      <c r="K41" s="44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</row>
    <row r="42" customFormat="false" ht="12.8" hidden="false" customHeight="false" outlineLevel="0" collapsed="false">
      <c r="A42" s="37" t="n">
        <v>38</v>
      </c>
      <c r="B42" s="48" t="s">
        <v>76</v>
      </c>
      <c r="C42" s="39" t="s">
        <v>37</v>
      </c>
      <c r="D42" s="40" t="n">
        <v>300</v>
      </c>
      <c r="E42" s="41"/>
      <c r="F42" s="41"/>
      <c r="G42" s="42" t="n">
        <v>0.23</v>
      </c>
      <c r="H42" s="43" t="n">
        <f aca="false">F42*(G42+1)</f>
        <v>0</v>
      </c>
      <c r="K42" s="44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</row>
    <row r="43" customFormat="false" ht="12.8" hidden="false" customHeight="false" outlineLevel="0" collapsed="false">
      <c r="A43" s="37" t="n">
        <v>39</v>
      </c>
      <c r="B43" s="38" t="s">
        <v>77</v>
      </c>
      <c r="C43" s="39" t="s">
        <v>48</v>
      </c>
      <c r="D43" s="40" t="n">
        <v>100</v>
      </c>
      <c r="E43" s="41"/>
      <c r="F43" s="41"/>
      <c r="G43" s="42" t="n">
        <v>0.23</v>
      </c>
      <c r="H43" s="43" t="n">
        <f aca="false">F43*(G43+1)</f>
        <v>0</v>
      </c>
      <c r="K43" s="44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</row>
    <row r="44" customFormat="false" ht="12.8" hidden="false" customHeight="false" outlineLevel="0" collapsed="false">
      <c r="A44" s="37" t="n">
        <v>40</v>
      </c>
      <c r="B44" s="48" t="s">
        <v>78</v>
      </c>
      <c r="C44" s="39" t="s">
        <v>37</v>
      </c>
      <c r="D44" s="40" t="n">
        <v>100</v>
      </c>
      <c r="E44" s="41"/>
      <c r="F44" s="41"/>
      <c r="G44" s="42" t="n">
        <v>0.23</v>
      </c>
      <c r="H44" s="43" t="n">
        <f aca="false">F44*(G44+1)</f>
        <v>0</v>
      </c>
      <c r="K44" s="44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</row>
    <row r="45" customFormat="false" ht="23.85" hidden="false" customHeight="false" outlineLevel="0" collapsed="false">
      <c r="A45" s="37" t="n">
        <v>41</v>
      </c>
      <c r="B45" s="38" t="s">
        <v>79</v>
      </c>
      <c r="C45" s="39" t="s">
        <v>51</v>
      </c>
      <c r="D45" s="40" t="n">
        <v>10</v>
      </c>
      <c r="E45" s="41"/>
      <c r="F45" s="41"/>
      <c r="G45" s="42" t="n">
        <v>0.23</v>
      </c>
      <c r="H45" s="43" t="n">
        <f aca="false">F45*(G45+1)</f>
        <v>0</v>
      </c>
      <c r="I45" s="1"/>
      <c r="J45" s="0"/>
      <c r="K45" s="44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</row>
    <row r="46" customFormat="false" ht="12.8" hidden="false" customHeight="false" outlineLevel="0" collapsed="false">
      <c r="A46" s="37" t="n">
        <v>42</v>
      </c>
      <c r="B46" s="38" t="s">
        <v>80</v>
      </c>
      <c r="C46" s="39" t="s">
        <v>37</v>
      </c>
      <c r="D46" s="40" t="n">
        <v>15</v>
      </c>
      <c r="E46" s="41"/>
      <c r="F46" s="41"/>
      <c r="G46" s="42" t="n">
        <v>0.23</v>
      </c>
      <c r="H46" s="43" t="n">
        <f aca="false">F46*(G46+1)</f>
        <v>0</v>
      </c>
      <c r="I46" s="1"/>
      <c r="J46" s="0"/>
      <c r="K46" s="44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</row>
    <row r="47" customFormat="false" ht="12.8" hidden="false" customHeight="false" outlineLevel="0" collapsed="false">
      <c r="A47" s="37" t="n">
        <v>43</v>
      </c>
      <c r="B47" s="38" t="s">
        <v>81</v>
      </c>
      <c r="C47" s="39" t="s">
        <v>48</v>
      </c>
      <c r="D47" s="40" t="n">
        <v>15</v>
      </c>
      <c r="E47" s="41"/>
      <c r="F47" s="41"/>
      <c r="G47" s="42" t="n">
        <v>0.23</v>
      </c>
      <c r="H47" s="43" t="n">
        <f aca="false">F47*(G47+1)</f>
        <v>0</v>
      </c>
      <c r="K47" s="44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</row>
    <row r="48" customFormat="false" ht="12.8" hidden="false" customHeight="false" outlineLevel="0" collapsed="false">
      <c r="A48" s="37" t="n">
        <v>44</v>
      </c>
      <c r="B48" s="38" t="s">
        <v>82</v>
      </c>
      <c r="C48" s="39" t="s">
        <v>37</v>
      </c>
      <c r="D48" s="40" t="n">
        <v>60</v>
      </c>
      <c r="E48" s="41"/>
      <c r="F48" s="41"/>
      <c r="G48" s="42" t="n">
        <v>0.23</v>
      </c>
      <c r="H48" s="43" t="n">
        <f aca="false">F48*(G48+1)</f>
        <v>0</v>
      </c>
      <c r="K48" s="44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</row>
    <row r="49" customFormat="false" ht="12.8" hidden="false" customHeight="false" outlineLevel="0" collapsed="false">
      <c r="A49" s="37" t="n">
        <v>45</v>
      </c>
      <c r="B49" s="45" t="s">
        <v>83</v>
      </c>
      <c r="C49" s="39" t="s">
        <v>37</v>
      </c>
      <c r="D49" s="40" t="n">
        <v>500</v>
      </c>
      <c r="E49" s="41"/>
      <c r="F49" s="41"/>
      <c r="G49" s="42" t="n">
        <v>0.23</v>
      </c>
      <c r="H49" s="43" t="n">
        <f aca="false">F49*(G49+1)</f>
        <v>0</v>
      </c>
      <c r="K49" s="44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</row>
    <row r="50" customFormat="false" ht="12.8" hidden="false" customHeight="false" outlineLevel="0" collapsed="false">
      <c r="A50" s="37" t="n">
        <v>46</v>
      </c>
      <c r="B50" s="38" t="s">
        <v>84</v>
      </c>
      <c r="C50" s="39" t="s">
        <v>51</v>
      </c>
      <c r="D50" s="40" t="n">
        <v>200</v>
      </c>
      <c r="E50" s="41"/>
      <c r="F50" s="41"/>
      <c r="G50" s="42" t="n">
        <v>0.23</v>
      </c>
      <c r="H50" s="43" t="n">
        <f aca="false">F50*(G50+1)</f>
        <v>0</v>
      </c>
      <c r="I50" s="1"/>
      <c r="J50" s="0"/>
      <c r="K50" s="44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</row>
    <row r="51" customFormat="false" ht="12.8" hidden="false" customHeight="false" outlineLevel="0" collapsed="false">
      <c r="A51" s="37" t="n">
        <v>47</v>
      </c>
      <c r="B51" s="45" t="s">
        <v>85</v>
      </c>
      <c r="C51" s="39" t="s">
        <v>51</v>
      </c>
      <c r="D51" s="40" t="n">
        <v>10</v>
      </c>
      <c r="E51" s="41"/>
      <c r="F51" s="41"/>
      <c r="G51" s="42" t="n">
        <v>0.23</v>
      </c>
      <c r="H51" s="43" t="n">
        <f aca="false">F51*(G51+1)</f>
        <v>0</v>
      </c>
      <c r="I51" s="1"/>
      <c r="J51" s="0"/>
      <c r="K51" s="44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</row>
    <row r="52" customFormat="false" ht="23.85" hidden="false" customHeight="false" outlineLevel="0" collapsed="false">
      <c r="A52" s="37" t="n">
        <v>48</v>
      </c>
      <c r="B52" s="38" t="s">
        <v>86</v>
      </c>
      <c r="C52" s="39" t="s">
        <v>51</v>
      </c>
      <c r="D52" s="40" t="n">
        <v>10</v>
      </c>
      <c r="E52" s="41"/>
      <c r="F52" s="41"/>
      <c r="G52" s="42" t="n">
        <v>0.23</v>
      </c>
      <c r="H52" s="43" t="n">
        <f aca="false">F52*(G52+1)</f>
        <v>0</v>
      </c>
      <c r="K52" s="44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</row>
    <row r="53" customFormat="false" ht="21.75" hidden="false" customHeight="true" outlineLevel="0" collapsed="false">
      <c r="A53" s="37" t="n">
        <v>49</v>
      </c>
      <c r="B53" s="38" t="s">
        <v>87</v>
      </c>
      <c r="C53" s="39" t="s">
        <v>13</v>
      </c>
      <c r="D53" s="40" t="n">
        <v>10</v>
      </c>
      <c r="E53" s="41"/>
      <c r="F53" s="41"/>
      <c r="G53" s="42" t="n">
        <v>0.23</v>
      </c>
      <c r="H53" s="43" t="n">
        <f aca="false">F53*(G53+1)</f>
        <v>0</v>
      </c>
      <c r="K53" s="44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</row>
    <row r="54" customFormat="false" ht="23.85" hidden="false" customHeight="false" outlineLevel="0" collapsed="false">
      <c r="A54" s="37" t="n">
        <v>50</v>
      </c>
      <c r="B54" s="38" t="s">
        <v>88</v>
      </c>
      <c r="C54" s="39" t="s">
        <v>13</v>
      </c>
      <c r="D54" s="40" t="n">
        <v>10</v>
      </c>
      <c r="E54" s="41"/>
      <c r="F54" s="41"/>
      <c r="G54" s="42" t="n">
        <v>0.23</v>
      </c>
      <c r="H54" s="43" t="n">
        <f aca="false">F54*(G54+1)</f>
        <v>0</v>
      </c>
      <c r="J54" s="0"/>
      <c r="K54" s="44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</row>
    <row r="55" customFormat="false" ht="12.8" hidden="false" customHeight="false" outlineLevel="0" collapsed="false">
      <c r="A55" s="37" t="n">
        <v>51</v>
      </c>
      <c r="B55" s="38" t="s">
        <v>89</v>
      </c>
      <c r="C55" s="39" t="s">
        <v>37</v>
      </c>
      <c r="D55" s="40" t="n">
        <v>150</v>
      </c>
      <c r="E55" s="41"/>
      <c r="F55" s="41"/>
      <c r="G55" s="42" t="n">
        <v>0.23</v>
      </c>
      <c r="H55" s="43" t="n">
        <f aca="false">F55*(G55+1)</f>
        <v>0</v>
      </c>
      <c r="K55" s="44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</row>
    <row r="56" customFormat="false" ht="12.8" hidden="false" customHeight="false" outlineLevel="0" collapsed="false">
      <c r="A56" s="37" t="n">
        <v>52</v>
      </c>
      <c r="B56" s="38" t="s">
        <v>90</v>
      </c>
      <c r="C56" s="39" t="s">
        <v>48</v>
      </c>
      <c r="D56" s="40" t="n">
        <v>10</v>
      </c>
      <c r="E56" s="41"/>
      <c r="F56" s="41"/>
      <c r="G56" s="42" t="n">
        <v>0.23</v>
      </c>
      <c r="H56" s="43" t="n">
        <f aca="false">F56*(G56+1)</f>
        <v>0</v>
      </c>
      <c r="I56" s="1"/>
      <c r="J56" s="0"/>
      <c r="K56" s="44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</row>
    <row r="57" customFormat="false" ht="12.8" hidden="false" customHeight="false" outlineLevel="0" collapsed="false">
      <c r="A57" s="37" t="n">
        <v>53</v>
      </c>
      <c r="B57" s="38" t="s">
        <v>91</v>
      </c>
      <c r="C57" s="39" t="s">
        <v>48</v>
      </c>
      <c r="D57" s="40" t="n">
        <v>10</v>
      </c>
      <c r="E57" s="41"/>
      <c r="F57" s="41"/>
      <c r="G57" s="42" t="n">
        <v>0.23</v>
      </c>
      <c r="H57" s="43" t="n">
        <f aca="false">F57*(G57+1)</f>
        <v>0</v>
      </c>
      <c r="I57" s="1"/>
      <c r="J57" s="0"/>
      <c r="K57" s="44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</row>
    <row r="58" customFormat="false" ht="12.8" hidden="false" customHeight="false" outlineLevel="0" collapsed="false">
      <c r="A58" s="37" t="n">
        <v>54</v>
      </c>
      <c r="B58" s="38" t="s">
        <v>92</v>
      </c>
      <c r="C58" s="39" t="s">
        <v>93</v>
      </c>
      <c r="D58" s="40" t="n">
        <v>10</v>
      </c>
      <c r="E58" s="41"/>
      <c r="F58" s="41"/>
      <c r="G58" s="42" t="n">
        <v>0.23</v>
      </c>
      <c r="H58" s="43" t="n">
        <f aca="false">F58*(G58+1)</f>
        <v>0</v>
      </c>
      <c r="I58" s="1"/>
      <c r="J58" s="0"/>
      <c r="K58" s="44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</row>
    <row r="59" customFormat="false" ht="23.85" hidden="false" customHeight="false" outlineLevel="0" collapsed="false">
      <c r="A59" s="37" t="n">
        <v>55</v>
      </c>
      <c r="B59" s="38" t="s">
        <v>94</v>
      </c>
      <c r="C59" s="39" t="s">
        <v>13</v>
      </c>
      <c r="D59" s="40" t="n">
        <v>5</v>
      </c>
      <c r="E59" s="41"/>
      <c r="F59" s="41"/>
      <c r="G59" s="42" t="n">
        <v>0.23</v>
      </c>
      <c r="H59" s="43" t="n">
        <f aca="false">F59*(G59+1)</f>
        <v>0</v>
      </c>
      <c r="K59" s="44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</row>
    <row r="60" customFormat="false" ht="23.85" hidden="false" customHeight="false" outlineLevel="0" collapsed="false">
      <c r="A60" s="37" t="n">
        <v>56</v>
      </c>
      <c r="B60" s="38" t="s">
        <v>95</v>
      </c>
      <c r="C60" s="39" t="s">
        <v>51</v>
      </c>
      <c r="D60" s="40" t="n">
        <v>3</v>
      </c>
      <c r="E60" s="41"/>
      <c r="F60" s="41"/>
      <c r="G60" s="42" t="n">
        <v>0.23</v>
      </c>
      <c r="H60" s="43" t="n">
        <f aca="false">F60*(G60+1)</f>
        <v>0</v>
      </c>
      <c r="I60" s="1"/>
      <c r="J60" s="0"/>
      <c r="K60" s="44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</row>
    <row r="61" customFormat="false" ht="23.85" hidden="false" customHeight="false" outlineLevel="0" collapsed="false">
      <c r="A61" s="37" t="n">
        <v>57</v>
      </c>
      <c r="B61" s="38" t="s">
        <v>96</v>
      </c>
      <c r="C61" s="39" t="s">
        <v>51</v>
      </c>
      <c r="D61" s="40" t="n">
        <v>3</v>
      </c>
      <c r="E61" s="41"/>
      <c r="F61" s="41"/>
      <c r="G61" s="42" t="n">
        <v>0.23</v>
      </c>
      <c r="H61" s="43" t="n">
        <f aca="false">F61*(G61+1)</f>
        <v>0</v>
      </c>
      <c r="I61" s="1"/>
      <c r="J61" s="0"/>
      <c r="K61" s="44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</row>
    <row r="62" customFormat="false" ht="23.85" hidden="false" customHeight="false" outlineLevel="0" collapsed="false">
      <c r="A62" s="37" t="n">
        <v>58</v>
      </c>
      <c r="B62" s="38" t="s">
        <v>97</v>
      </c>
      <c r="C62" s="39" t="s">
        <v>13</v>
      </c>
      <c r="D62" s="40" t="n">
        <v>10</v>
      </c>
      <c r="E62" s="41"/>
      <c r="F62" s="41"/>
      <c r="G62" s="42" t="n">
        <v>0.23</v>
      </c>
      <c r="H62" s="43" t="n">
        <f aca="false">F62*(G62+1)</f>
        <v>0</v>
      </c>
      <c r="K62" s="44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</row>
    <row r="63" customFormat="false" ht="23.85" hidden="false" customHeight="false" outlineLevel="0" collapsed="false">
      <c r="A63" s="37" t="n">
        <v>59</v>
      </c>
      <c r="B63" s="38" t="s">
        <v>98</v>
      </c>
      <c r="C63" s="39" t="s">
        <v>13</v>
      </c>
      <c r="D63" s="40" t="n">
        <v>3500</v>
      </c>
      <c r="E63" s="41"/>
      <c r="F63" s="41"/>
      <c r="G63" s="42" t="n">
        <v>0.23</v>
      </c>
      <c r="H63" s="43" t="n">
        <f aca="false">F63*(G63+1)</f>
        <v>0</v>
      </c>
      <c r="K63" s="44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</row>
    <row r="64" customFormat="false" ht="12.8" hidden="false" customHeight="false" outlineLevel="0" collapsed="false">
      <c r="A64" s="37" t="n">
        <v>60</v>
      </c>
      <c r="B64" s="38" t="s">
        <v>99</v>
      </c>
      <c r="C64" s="39" t="s">
        <v>13</v>
      </c>
      <c r="D64" s="40" t="n">
        <v>5</v>
      </c>
      <c r="E64" s="41"/>
      <c r="F64" s="41"/>
      <c r="G64" s="42" t="n">
        <v>0.23</v>
      </c>
      <c r="H64" s="43" t="n">
        <f aca="false">F64*(G64+1)</f>
        <v>0</v>
      </c>
      <c r="K64" s="44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</row>
    <row r="65" customFormat="false" ht="12.8" hidden="false" customHeight="false" outlineLevel="0" collapsed="false">
      <c r="A65" s="37" t="n">
        <v>61</v>
      </c>
      <c r="B65" s="38" t="s">
        <v>100</v>
      </c>
      <c r="C65" s="39" t="s">
        <v>13</v>
      </c>
      <c r="D65" s="40" t="n">
        <v>25</v>
      </c>
      <c r="E65" s="41"/>
      <c r="F65" s="41"/>
      <c r="G65" s="42" t="n">
        <v>0.23</v>
      </c>
      <c r="H65" s="43" t="n">
        <f aca="false">F65*(G65+1)</f>
        <v>0</v>
      </c>
      <c r="I65" s="1"/>
      <c r="J65" s="0"/>
      <c r="K65" s="44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</row>
    <row r="66" customFormat="false" ht="23.85" hidden="false" customHeight="false" outlineLevel="0" collapsed="false">
      <c r="A66" s="37" t="n">
        <v>62</v>
      </c>
      <c r="B66" s="38" t="s">
        <v>101</v>
      </c>
      <c r="C66" s="39" t="s">
        <v>48</v>
      </c>
      <c r="D66" s="40" t="n">
        <v>100</v>
      </c>
      <c r="E66" s="41"/>
      <c r="F66" s="41"/>
      <c r="G66" s="42" t="n">
        <v>0.23</v>
      </c>
      <c r="H66" s="43" t="n">
        <f aca="false">F66*(G66+1)</f>
        <v>0</v>
      </c>
      <c r="K66" s="44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</row>
    <row r="67" customFormat="false" ht="23.85" hidden="false" customHeight="false" outlineLevel="0" collapsed="false">
      <c r="A67" s="37" t="n">
        <v>63</v>
      </c>
      <c r="B67" s="38" t="s">
        <v>102</v>
      </c>
      <c r="C67" s="39" t="s">
        <v>48</v>
      </c>
      <c r="D67" s="40" t="n">
        <v>5</v>
      </c>
      <c r="E67" s="41"/>
      <c r="F67" s="41"/>
      <c r="G67" s="42" t="n">
        <v>0.23</v>
      </c>
      <c r="H67" s="43" t="n">
        <f aca="false">F67*(G67+1)</f>
        <v>0</v>
      </c>
      <c r="K67" s="44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</row>
    <row r="68" customFormat="false" ht="23.85" hidden="false" customHeight="false" outlineLevel="0" collapsed="false">
      <c r="A68" s="37" t="n">
        <v>64</v>
      </c>
      <c r="B68" s="38" t="s">
        <v>103</v>
      </c>
      <c r="C68" s="39" t="s">
        <v>37</v>
      </c>
      <c r="D68" s="40" t="n">
        <v>25</v>
      </c>
      <c r="E68" s="41"/>
      <c r="F68" s="41"/>
      <c r="G68" s="42" t="n">
        <v>0.23</v>
      </c>
      <c r="H68" s="43" t="n">
        <f aca="false">F68*(G68+1)</f>
        <v>0</v>
      </c>
      <c r="K68" s="44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</row>
    <row r="69" customFormat="false" ht="23.85" hidden="false" customHeight="false" outlineLevel="0" collapsed="false">
      <c r="A69" s="37" t="n">
        <v>65</v>
      </c>
      <c r="B69" s="38" t="s">
        <v>104</v>
      </c>
      <c r="C69" s="39" t="s">
        <v>48</v>
      </c>
      <c r="D69" s="40" t="n">
        <v>40</v>
      </c>
      <c r="E69" s="41"/>
      <c r="F69" s="41"/>
      <c r="G69" s="42" t="n">
        <v>0.23</v>
      </c>
      <c r="H69" s="43" t="n">
        <f aca="false">F69*(G69+1)</f>
        <v>0</v>
      </c>
      <c r="K69" s="44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</row>
    <row r="70" customFormat="false" ht="23.85" hidden="false" customHeight="false" outlineLevel="0" collapsed="false">
      <c r="A70" s="37" t="n">
        <v>66</v>
      </c>
      <c r="B70" s="38" t="s">
        <v>105</v>
      </c>
      <c r="C70" s="39" t="s">
        <v>48</v>
      </c>
      <c r="D70" s="40" t="n">
        <v>500</v>
      </c>
      <c r="E70" s="41"/>
      <c r="F70" s="41"/>
      <c r="G70" s="42" t="n">
        <v>0.23</v>
      </c>
      <c r="H70" s="43" t="n">
        <f aca="false">F70*(G70+1)</f>
        <v>0</v>
      </c>
      <c r="K70" s="44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</row>
    <row r="71" customFormat="false" ht="12.8" hidden="false" customHeight="false" outlineLevel="0" collapsed="false">
      <c r="A71" s="37" t="n">
        <v>67</v>
      </c>
      <c r="B71" s="38" t="s">
        <v>106</v>
      </c>
      <c r="C71" s="39" t="s">
        <v>51</v>
      </c>
      <c r="D71" s="40" t="n">
        <v>5</v>
      </c>
      <c r="E71" s="41"/>
      <c r="F71" s="41"/>
      <c r="G71" s="42" t="n">
        <v>0.23</v>
      </c>
      <c r="H71" s="43" t="n">
        <f aca="false">F71*(G71+1)</f>
        <v>0</v>
      </c>
      <c r="I71" s="1"/>
      <c r="J71" s="0"/>
      <c r="K71" s="44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</row>
    <row r="72" customFormat="false" ht="23.85" hidden="false" customHeight="false" outlineLevel="0" collapsed="false">
      <c r="A72" s="37" t="n">
        <v>68</v>
      </c>
      <c r="B72" s="38" t="s">
        <v>107</v>
      </c>
      <c r="C72" s="39" t="s">
        <v>37</v>
      </c>
      <c r="D72" s="40" t="n">
        <v>15</v>
      </c>
      <c r="E72" s="41"/>
      <c r="F72" s="41"/>
      <c r="G72" s="42" t="n">
        <v>0.23</v>
      </c>
      <c r="H72" s="43" t="n">
        <f aca="false">F72*(G72+1)</f>
        <v>0</v>
      </c>
      <c r="J72" s="0"/>
      <c r="K72" s="44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</row>
    <row r="73" customFormat="false" ht="23.85" hidden="false" customHeight="false" outlineLevel="0" collapsed="false">
      <c r="A73" s="37" t="n">
        <v>69</v>
      </c>
      <c r="B73" s="38" t="s">
        <v>108</v>
      </c>
      <c r="C73" s="39" t="s">
        <v>51</v>
      </c>
      <c r="D73" s="40" t="n">
        <v>15</v>
      </c>
      <c r="E73" s="41"/>
      <c r="F73" s="41"/>
      <c r="G73" s="42" t="n">
        <v>0.23</v>
      </c>
      <c r="H73" s="43" t="n">
        <f aca="false">F73*(G73+1)</f>
        <v>0</v>
      </c>
      <c r="J73" s="0"/>
      <c r="K73" s="44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</row>
    <row r="74" customFormat="false" ht="23.85" hidden="false" customHeight="false" outlineLevel="0" collapsed="false">
      <c r="A74" s="37" t="n">
        <v>70</v>
      </c>
      <c r="B74" s="38" t="s">
        <v>109</v>
      </c>
      <c r="C74" s="39" t="s">
        <v>51</v>
      </c>
      <c r="D74" s="40" t="n">
        <v>100</v>
      </c>
      <c r="E74" s="41"/>
      <c r="F74" s="41"/>
      <c r="G74" s="42" t="n">
        <v>0.23</v>
      </c>
      <c r="H74" s="43" t="n">
        <f aca="false">F74*(G74+1)</f>
        <v>0</v>
      </c>
      <c r="K74" s="44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</row>
    <row r="75" customFormat="false" ht="12.8" hidden="false" customHeight="false" outlineLevel="0" collapsed="false">
      <c r="A75" s="37" t="n">
        <v>71</v>
      </c>
      <c r="B75" s="38" t="s">
        <v>110</v>
      </c>
      <c r="C75" s="39" t="s">
        <v>48</v>
      </c>
      <c r="D75" s="40" t="n">
        <v>25</v>
      </c>
      <c r="E75" s="41"/>
      <c r="F75" s="41"/>
      <c r="G75" s="42" t="n">
        <v>0.23</v>
      </c>
      <c r="H75" s="43" t="n">
        <f aca="false">F75*(G75+1)</f>
        <v>0</v>
      </c>
      <c r="K75" s="44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</row>
    <row r="76" customFormat="false" ht="68.65" hidden="false" customHeight="false" outlineLevel="0" collapsed="false">
      <c r="A76" s="37" t="n">
        <v>72</v>
      </c>
      <c r="B76" s="38" t="s">
        <v>111</v>
      </c>
      <c r="C76" s="39" t="s">
        <v>48</v>
      </c>
      <c r="D76" s="40" t="n">
        <v>150</v>
      </c>
      <c r="E76" s="41"/>
      <c r="F76" s="41"/>
      <c r="G76" s="42" t="n">
        <v>0.23</v>
      </c>
      <c r="H76" s="43" t="n">
        <f aca="false">F76*(G76+1)</f>
        <v>0</v>
      </c>
      <c r="K76" s="44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</row>
    <row r="77" customFormat="false" ht="68.65" hidden="false" customHeight="false" outlineLevel="0" collapsed="false">
      <c r="A77" s="37" t="n">
        <v>73</v>
      </c>
      <c r="B77" s="38" t="s">
        <v>112</v>
      </c>
      <c r="C77" s="39" t="s">
        <v>48</v>
      </c>
      <c r="D77" s="40" t="n">
        <v>300</v>
      </c>
      <c r="E77" s="41"/>
      <c r="F77" s="41"/>
      <c r="G77" s="42" t="n">
        <v>0.23</v>
      </c>
      <c r="H77" s="43" t="n">
        <f aca="false">F77*(G77+1)</f>
        <v>0</v>
      </c>
      <c r="K77" s="44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</row>
    <row r="78" customFormat="false" ht="12.8" hidden="false" customHeight="false" outlineLevel="0" collapsed="false">
      <c r="A78" s="37" t="n">
        <v>74</v>
      </c>
      <c r="B78" s="38" t="s">
        <v>113</v>
      </c>
      <c r="C78" s="39" t="s">
        <v>13</v>
      </c>
      <c r="D78" s="40" t="n">
        <v>100</v>
      </c>
      <c r="E78" s="41"/>
      <c r="F78" s="41"/>
      <c r="G78" s="42" t="n">
        <v>0.23</v>
      </c>
      <c r="H78" s="43" t="n">
        <f aca="false">F78*(G78+1)</f>
        <v>0</v>
      </c>
      <c r="K78" s="44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</row>
    <row r="79" customFormat="false" ht="12.8" hidden="false" customHeight="false" outlineLevel="0" collapsed="false">
      <c r="A79" s="37" t="n">
        <v>75</v>
      </c>
      <c r="B79" s="38" t="s">
        <v>114</v>
      </c>
      <c r="C79" s="39" t="s">
        <v>48</v>
      </c>
      <c r="D79" s="40" t="n">
        <v>350</v>
      </c>
      <c r="E79" s="41"/>
      <c r="F79" s="41"/>
      <c r="G79" s="42" t="n">
        <v>0.23</v>
      </c>
      <c r="H79" s="43" t="n">
        <f aca="false">F79*(G79+1)</f>
        <v>0</v>
      </c>
      <c r="K79" s="44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</row>
    <row r="80" customFormat="false" ht="12.8" hidden="false" customHeight="false" outlineLevel="0" collapsed="false">
      <c r="A80" s="37" t="n">
        <v>76</v>
      </c>
      <c r="B80" s="38" t="s">
        <v>115</v>
      </c>
      <c r="C80" s="39" t="s">
        <v>48</v>
      </c>
      <c r="D80" s="40" t="n">
        <v>150</v>
      </c>
      <c r="E80" s="41"/>
      <c r="F80" s="41"/>
      <c r="G80" s="42" t="n">
        <v>0.23</v>
      </c>
      <c r="H80" s="43" t="n">
        <f aca="false">F80*(G80+1)</f>
        <v>0</v>
      </c>
      <c r="K80" s="44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</row>
    <row r="81" customFormat="false" ht="23.85" hidden="false" customHeight="false" outlineLevel="0" collapsed="false">
      <c r="A81" s="37" t="n">
        <v>77</v>
      </c>
      <c r="B81" s="38" t="s">
        <v>116</v>
      </c>
      <c r="C81" s="39" t="s">
        <v>37</v>
      </c>
      <c r="D81" s="40" t="n">
        <v>200</v>
      </c>
      <c r="E81" s="41"/>
      <c r="F81" s="41"/>
      <c r="G81" s="42" t="n">
        <v>0.23</v>
      </c>
      <c r="H81" s="43" t="n">
        <f aca="false">F81*(G81+1)</f>
        <v>0</v>
      </c>
      <c r="K81" s="44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</row>
    <row r="82" customFormat="false" ht="12.8" hidden="false" customHeight="false" outlineLevel="0" collapsed="false">
      <c r="A82" s="37" t="n">
        <v>78</v>
      </c>
      <c r="B82" s="38" t="s">
        <v>117</v>
      </c>
      <c r="C82" s="39" t="s">
        <v>37</v>
      </c>
      <c r="D82" s="40" t="n">
        <v>5</v>
      </c>
      <c r="E82" s="41"/>
      <c r="F82" s="41"/>
      <c r="G82" s="42" t="n">
        <v>0.23</v>
      </c>
      <c r="H82" s="43" t="n">
        <f aca="false">F82*(G82+1)</f>
        <v>0</v>
      </c>
      <c r="K82" s="44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</row>
    <row r="83" customFormat="false" ht="12.8" hidden="false" customHeight="false" outlineLevel="0" collapsed="false">
      <c r="A83" s="37" t="n">
        <v>79</v>
      </c>
      <c r="B83" s="38" t="s">
        <v>118</v>
      </c>
      <c r="C83" s="39" t="s">
        <v>37</v>
      </c>
      <c r="D83" s="40" t="n">
        <v>5</v>
      </c>
      <c r="E83" s="41"/>
      <c r="F83" s="41"/>
      <c r="G83" s="42" t="n">
        <v>0.23</v>
      </c>
      <c r="H83" s="43" t="n">
        <f aca="false">F83*(G83+1)</f>
        <v>0</v>
      </c>
      <c r="J83" s="0"/>
      <c r="K83" s="44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</row>
    <row r="84" customFormat="false" ht="12.8" hidden="false" customHeight="false" outlineLevel="0" collapsed="false">
      <c r="A84" s="37" t="n">
        <v>80</v>
      </c>
      <c r="B84" s="38" t="s">
        <v>119</v>
      </c>
      <c r="C84" s="39" t="s">
        <v>51</v>
      </c>
      <c r="D84" s="40" t="n">
        <v>500</v>
      </c>
      <c r="E84" s="41"/>
      <c r="F84" s="41"/>
      <c r="G84" s="42" t="n">
        <v>0.23</v>
      </c>
      <c r="H84" s="43" t="n">
        <f aca="false">F84*(G84+1)</f>
        <v>0</v>
      </c>
      <c r="K84" s="44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</row>
    <row r="85" customFormat="false" ht="12.8" hidden="false" customHeight="false" outlineLevel="0" collapsed="false">
      <c r="A85" s="37" t="n">
        <v>81</v>
      </c>
      <c r="B85" s="38" t="s">
        <v>120</v>
      </c>
      <c r="C85" s="39" t="s">
        <v>51</v>
      </c>
      <c r="D85" s="40" t="n">
        <v>150</v>
      </c>
      <c r="E85" s="41"/>
      <c r="F85" s="41"/>
      <c r="G85" s="42" t="n">
        <v>0.23</v>
      </c>
      <c r="H85" s="43" t="n">
        <f aca="false">F85*(G85+1)</f>
        <v>0</v>
      </c>
      <c r="K85" s="44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</row>
    <row r="86" customFormat="false" ht="12.8" hidden="false" customHeight="false" outlineLevel="0" collapsed="false">
      <c r="A86" s="37" t="n">
        <v>82</v>
      </c>
      <c r="B86" s="38" t="s">
        <v>121</v>
      </c>
      <c r="C86" s="39" t="s">
        <v>37</v>
      </c>
      <c r="D86" s="40" t="n">
        <v>150</v>
      </c>
      <c r="E86" s="41"/>
      <c r="F86" s="41"/>
      <c r="G86" s="42" t="n">
        <v>0.23</v>
      </c>
      <c r="H86" s="43" t="n">
        <f aca="false">F86*(G86+1)</f>
        <v>0</v>
      </c>
      <c r="K86" s="44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</row>
    <row r="87" customFormat="false" ht="23.85" hidden="false" customHeight="false" outlineLevel="0" collapsed="false">
      <c r="A87" s="37" t="n">
        <v>83</v>
      </c>
      <c r="B87" s="38" t="s">
        <v>122</v>
      </c>
      <c r="C87" s="39" t="s">
        <v>37</v>
      </c>
      <c r="D87" s="40" t="n">
        <v>30</v>
      </c>
      <c r="E87" s="41"/>
      <c r="F87" s="41"/>
      <c r="G87" s="42" t="n">
        <v>0.23</v>
      </c>
      <c r="H87" s="43" t="n">
        <f aca="false">F87*(G87+1)</f>
        <v>0</v>
      </c>
      <c r="K87" s="44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</row>
    <row r="88" customFormat="false" ht="12.8" hidden="false" customHeight="false" outlineLevel="0" collapsed="false">
      <c r="A88" s="37" t="n">
        <v>84</v>
      </c>
      <c r="B88" s="38" t="s">
        <v>123</v>
      </c>
      <c r="C88" s="39" t="s">
        <v>48</v>
      </c>
      <c r="D88" s="40" t="n">
        <v>250</v>
      </c>
      <c r="E88" s="41"/>
      <c r="F88" s="41"/>
      <c r="G88" s="42" t="n">
        <v>0.23</v>
      </c>
      <c r="H88" s="43" t="n">
        <f aca="false">F88*(G88+1)</f>
        <v>0</v>
      </c>
      <c r="K88" s="44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</row>
    <row r="89" customFormat="false" ht="23.85" hidden="false" customHeight="false" outlineLevel="0" collapsed="false">
      <c r="A89" s="37" t="n">
        <v>85</v>
      </c>
      <c r="B89" s="38" t="s">
        <v>124</v>
      </c>
      <c r="C89" s="39" t="s">
        <v>37</v>
      </c>
      <c r="D89" s="40" t="n">
        <v>100</v>
      </c>
      <c r="E89" s="41"/>
      <c r="F89" s="41"/>
      <c r="G89" s="42" t="n">
        <v>0.23</v>
      </c>
      <c r="H89" s="43" t="n">
        <f aca="false">F89*(G89+1)</f>
        <v>0</v>
      </c>
      <c r="K89" s="44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</row>
    <row r="90" customFormat="false" ht="23.85" hidden="false" customHeight="false" outlineLevel="0" collapsed="false">
      <c r="A90" s="37" t="n">
        <v>86</v>
      </c>
      <c r="B90" s="45" t="s">
        <v>125</v>
      </c>
      <c r="C90" s="39" t="s">
        <v>37</v>
      </c>
      <c r="D90" s="40" t="n">
        <v>50</v>
      </c>
      <c r="E90" s="41"/>
      <c r="F90" s="41"/>
      <c r="G90" s="42" t="n">
        <v>0.23</v>
      </c>
      <c r="H90" s="43" t="n">
        <f aca="false">F90*(G90+1)</f>
        <v>0</v>
      </c>
      <c r="K90" s="44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</row>
    <row r="91" customFormat="false" ht="23.85" hidden="false" customHeight="false" outlineLevel="0" collapsed="false">
      <c r="A91" s="37" t="n">
        <v>87</v>
      </c>
      <c r="B91" s="45" t="s">
        <v>126</v>
      </c>
      <c r="C91" s="39" t="s">
        <v>51</v>
      </c>
      <c r="D91" s="40" t="n">
        <v>25</v>
      </c>
      <c r="E91" s="41"/>
      <c r="F91" s="41"/>
      <c r="G91" s="42" t="n">
        <v>0.23</v>
      </c>
      <c r="H91" s="43" t="n">
        <f aca="false">F91*(G91+1)</f>
        <v>0</v>
      </c>
      <c r="K91" s="44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</row>
    <row r="92" customFormat="false" ht="23.85" hidden="false" customHeight="false" outlineLevel="0" collapsed="false">
      <c r="A92" s="37" t="n">
        <v>88</v>
      </c>
      <c r="B92" s="45" t="s">
        <v>127</v>
      </c>
      <c r="C92" s="39" t="s">
        <v>37</v>
      </c>
      <c r="D92" s="40" t="n">
        <v>25</v>
      </c>
      <c r="E92" s="41"/>
      <c r="F92" s="41"/>
      <c r="G92" s="42" t="n">
        <v>0.23</v>
      </c>
      <c r="H92" s="43" t="n">
        <f aca="false">F92*(G92+1)</f>
        <v>0</v>
      </c>
      <c r="K92" s="44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</row>
    <row r="93" customFormat="false" ht="12.8" hidden="false" customHeight="false" outlineLevel="0" collapsed="false">
      <c r="A93" s="37" t="n">
        <v>89</v>
      </c>
      <c r="B93" s="45" t="s">
        <v>128</v>
      </c>
      <c r="C93" s="39" t="s">
        <v>37</v>
      </c>
      <c r="D93" s="40" t="n">
        <v>100</v>
      </c>
      <c r="E93" s="41"/>
      <c r="F93" s="41"/>
      <c r="G93" s="42" t="n">
        <v>0.23</v>
      </c>
      <c r="H93" s="43" t="n">
        <f aca="false">F93*(G93+1)</f>
        <v>0</v>
      </c>
      <c r="K93" s="44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</row>
    <row r="94" customFormat="false" ht="12.8" hidden="false" customHeight="false" outlineLevel="0" collapsed="false">
      <c r="A94" s="37" t="n">
        <v>90</v>
      </c>
      <c r="B94" s="45" t="s">
        <v>129</v>
      </c>
      <c r="C94" s="39"/>
      <c r="D94" s="40" t="n">
        <v>100</v>
      </c>
      <c r="E94" s="41"/>
      <c r="F94" s="41"/>
      <c r="G94" s="42" t="n">
        <v>0.23</v>
      </c>
      <c r="H94" s="43" t="n">
        <f aca="false">F94*(G94+1)</f>
        <v>0</v>
      </c>
      <c r="I94" s="0"/>
      <c r="J94" s="0"/>
      <c r="K94" s="44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</row>
    <row r="95" customFormat="false" ht="12.8" hidden="false" customHeight="false" outlineLevel="0" collapsed="false">
      <c r="A95" s="37" t="n">
        <v>91</v>
      </c>
      <c r="B95" s="45" t="s">
        <v>130</v>
      </c>
      <c r="C95" s="39"/>
      <c r="D95" s="40" t="n">
        <v>100</v>
      </c>
      <c r="E95" s="41"/>
      <c r="F95" s="41"/>
      <c r="G95" s="42" t="n">
        <v>0.23</v>
      </c>
      <c r="H95" s="43" t="n">
        <f aca="false">F95*(G95+1)</f>
        <v>0</v>
      </c>
      <c r="I95" s="0"/>
      <c r="J95" s="0"/>
      <c r="K95" s="44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</row>
    <row r="96" customFormat="false" ht="12.8" hidden="false" customHeight="false" outlineLevel="0" collapsed="false">
      <c r="A96" s="37" t="n">
        <v>92</v>
      </c>
      <c r="B96" s="38" t="s">
        <v>131</v>
      </c>
      <c r="C96" s="39" t="s">
        <v>37</v>
      </c>
      <c r="D96" s="40" t="n">
        <v>15</v>
      </c>
      <c r="E96" s="41"/>
      <c r="F96" s="41"/>
      <c r="G96" s="42" t="n">
        <v>0.23</v>
      </c>
      <c r="H96" s="43" t="n">
        <f aca="false">F96*(G96+1)</f>
        <v>0</v>
      </c>
      <c r="J96" s="0"/>
      <c r="K96" s="44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</row>
    <row r="97" customFormat="false" ht="23.85" hidden="false" customHeight="false" outlineLevel="0" collapsed="false">
      <c r="A97" s="37" t="n">
        <v>93</v>
      </c>
      <c r="B97" s="38" t="s">
        <v>132</v>
      </c>
      <c r="C97" s="39" t="s">
        <v>37</v>
      </c>
      <c r="D97" s="40" t="n">
        <v>50</v>
      </c>
      <c r="E97" s="41"/>
      <c r="F97" s="41"/>
      <c r="G97" s="42" t="n">
        <v>0.23</v>
      </c>
      <c r="H97" s="43" t="n">
        <f aca="false">F97*(G97+1)</f>
        <v>0</v>
      </c>
      <c r="K97" s="44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</row>
    <row r="98" customFormat="false" ht="35.05" hidden="false" customHeight="false" outlineLevel="0" collapsed="false">
      <c r="A98" s="37" t="n">
        <v>94</v>
      </c>
      <c r="B98" s="38" t="s">
        <v>133</v>
      </c>
      <c r="C98" s="39" t="s">
        <v>37</v>
      </c>
      <c r="D98" s="40" t="n">
        <v>5</v>
      </c>
      <c r="E98" s="41"/>
      <c r="F98" s="41"/>
      <c r="G98" s="42" t="n">
        <v>0.23</v>
      </c>
      <c r="H98" s="43" t="n">
        <f aca="false">F98*(G98+1)</f>
        <v>0</v>
      </c>
      <c r="J98" s="0"/>
      <c r="K98" s="44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</row>
    <row r="99" customFormat="false" ht="35.05" hidden="false" customHeight="false" outlineLevel="0" collapsed="false">
      <c r="A99" s="37" t="n">
        <v>95</v>
      </c>
      <c r="B99" s="38" t="s">
        <v>134</v>
      </c>
      <c r="C99" s="39" t="s">
        <v>37</v>
      </c>
      <c r="D99" s="40" t="n">
        <v>5</v>
      </c>
      <c r="E99" s="41"/>
      <c r="F99" s="41"/>
      <c r="G99" s="42" t="n">
        <v>0.23</v>
      </c>
      <c r="H99" s="43" t="n">
        <f aca="false">F99*(G99+1)</f>
        <v>0</v>
      </c>
      <c r="J99" s="0"/>
      <c r="K99" s="44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</row>
    <row r="100" customFormat="false" ht="12.8" hidden="false" customHeight="false" outlineLevel="0" collapsed="false">
      <c r="A100" s="37" t="n">
        <v>96</v>
      </c>
      <c r="B100" s="45" t="s">
        <v>135</v>
      </c>
      <c r="C100" s="39" t="s">
        <v>37</v>
      </c>
      <c r="D100" s="40" t="n">
        <v>400</v>
      </c>
      <c r="E100" s="41"/>
      <c r="F100" s="41"/>
      <c r="G100" s="42" t="n">
        <v>0.23</v>
      </c>
      <c r="H100" s="43" t="n">
        <f aca="false">F100*(G100+1)</f>
        <v>0</v>
      </c>
      <c r="K100" s="44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</row>
    <row r="101" customFormat="false" ht="12.8" hidden="false" customHeight="false" outlineLevel="0" collapsed="false">
      <c r="A101" s="37" t="n">
        <v>97</v>
      </c>
      <c r="B101" s="38" t="s">
        <v>136</v>
      </c>
      <c r="C101" s="39" t="s">
        <v>48</v>
      </c>
      <c r="D101" s="40" t="n">
        <v>1000</v>
      </c>
      <c r="E101" s="41"/>
      <c r="F101" s="41"/>
      <c r="G101" s="42" t="n">
        <v>0.23</v>
      </c>
      <c r="H101" s="43" t="n">
        <f aca="false">F101*(G101+1)</f>
        <v>0</v>
      </c>
      <c r="K101" s="44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</row>
    <row r="102" customFormat="false" ht="12.8" hidden="false" customHeight="false" outlineLevel="0" collapsed="false">
      <c r="A102" s="37" t="n">
        <v>98</v>
      </c>
      <c r="B102" s="38" t="s">
        <v>137</v>
      </c>
      <c r="C102" s="39" t="s">
        <v>48</v>
      </c>
      <c r="D102" s="40" t="n">
        <v>30</v>
      </c>
      <c r="E102" s="41"/>
      <c r="F102" s="41"/>
      <c r="G102" s="42" t="n">
        <v>0.23</v>
      </c>
      <c r="H102" s="43" t="n">
        <f aca="false">F102*(G102+1)</f>
        <v>0</v>
      </c>
      <c r="K102" s="44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</row>
    <row r="103" customFormat="false" ht="12.8" hidden="false" customHeight="false" outlineLevel="0" collapsed="false">
      <c r="A103" s="37" t="n">
        <v>99</v>
      </c>
      <c r="B103" s="38" t="s">
        <v>138</v>
      </c>
      <c r="C103" s="39" t="s">
        <v>48</v>
      </c>
      <c r="D103" s="40" t="n">
        <v>50</v>
      </c>
      <c r="E103" s="41"/>
      <c r="F103" s="41"/>
      <c r="G103" s="42" t="n">
        <v>0.23</v>
      </c>
      <c r="H103" s="43" t="n">
        <f aca="false">F103*(G103+1)</f>
        <v>0</v>
      </c>
      <c r="K103" s="44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</row>
    <row r="104" customFormat="false" ht="12.8" hidden="false" customHeight="false" outlineLevel="0" collapsed="false">
      <c r="A104" s="37" t="n">
        <v>100</v>
      </c>
      <c r="B104" s="38" t="s">
        <v>139</v>
      </c>
      <c r="C104" s="39" t="s">
        <v>48</v>
      </c>
      <c r="D104" s="40" t="n">
        <v>100</v>
      </c>
      <c r="E104" s="41"/>
      <c r="F104" s="41"/>
      <c r="G104" s="42" t="n">
        <v>0.23</v>
      </c>
      <c r="H104" s="43" t="n">
        <f aca="false">F104*(G104+1)</f>
        <v>0</v>
      </c>
      <c r="K104" s="44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</row>
    <row r="105" customFormat="false" ht="12.8" hidden="false" customHeight="false" outlineLevel="0" collapsed="false">
      <c r="A105" s="37" t="n">
        <v>101</v>
      </c>
      <c r="B105" s="38" t="s">
        <v>140</v>
      </c>
      <c r="C105" s="39" t="s">
        <v>48</v>
      </c>
      <c r="D105" s="49" t="n">
        <v>10</v>
      </c>
      <c r="E105" s="41"/>
      <c r="F105" s="41"/>
      <c r="G105" s="42" t="n">
        <v>0.23</v>
      </c>
      <c r="H105" s="43" t="n">
        <f aca="false">F105*(G105+1)</f>
        <v>0</v>
      </c>
      <c r="J105" s="0"/>
      <c r="K105" s="44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</row>
    <row r="106" customFormat="false" ht="12.8" hidden="false" customHeight="false" outlineLevel="0" collapsed="false">
      <c r="A106" s="37" t="n">
        <v>102</v>
      </c>
      <c r="B106" s="38" t="s">
        <v>141</v>
      </c>
      <c r="C106" s="39" t="s">
        <v>37</v>
      </c>
      <c r="D106" s="49" t="n">
        <v>10</v>
      </c>
      <c r="E106" s="41"/>
      <c r="F106" s="41"/>
      <c r="G106" s="42" t="n">
        <v>0.23</v>
      </c>
      <c r="H106" s="43" t="n">
        <f aca="false">F106*(G106+1)</f>
        <v>0</v>
      </c>
      <c r="K106" s="44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</row>
    <row r="107" customFormat="false" ht="12.8" hidden="false" customHeight="false" outlineLevel="0" collapsed="false">
      <c r="A107" s="37" t="n">
        <v>103</v>
      </c>
      <c r="B107" s="38" t="s">
        <v>142</v>
      </c>
      <c r="C107" s="39" t="s">
        <v>37</v>
      </c>
      <c r="D107" s="49" t="n">
        <v>50</v>
      </c>
      <c r="E107" s="41"/>
      <c r="F107" s="41"/>
      <c r="G107" s="42" t="n">
        <v>0.23</v>
      </c>
      <c r="H107" s="43" t="n">
        <f aca="false">F107*(G107+1)</f>
        <v>0</v>
      </c>
      <c r="K107" s="44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</row>
    <row r="108" customFormat="false" ht="23.85" hidden="false" customHeight="false" outlineLevel="0" collapsed="false">
      <c r="A108" s="37" t="n">
        <v>104</v>
      </c>
      <c r="B108" s="38" t="s">
        <v>143</v>
      </c>
      <c r="C108" s="39" t="s">
        <v>37</v>
      </c>
      <c r="D108" s="49" t="n">
        <v>50</v>
      </c>
      <c r="E108" s="41"/>
      <c r="F108" s="41"/>
      <c r="G108" s="42" t="n">
        <v>0.23</v>
      </c>
      <c r="H108" s="43" t="n">
        <f aca="false">F108*(G108+1)</f>
        <v>0</v>
      </c>
      <c r="I108" s="0"/>
      <c r="J108" s="0"/>
      <c r="K108" s="44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</row>
    <row r="109" customFormat="false" ht="12.8" hidden="false" customHeight="false" outlineLevel="0" collapsed="false">
      <c r="A109" s="37" t="n">
        <v>105</v>
      </c>
      <c r="B109" s="38" t="s">
        <v>144</v>
      </c>
      <c r="C109" s="39" t="s">
        <v>37</v>
      </c>
      <c r="D109" s="49" t="n">
        <v>50</v>
      </c>
      <c r="E109" s="41"/>
      <c r="F109" s="41"/>
      <c r="G109" s="42" t="n">
        <v>0.23</v>
      </c>
      <c r="H109" s="43" t="n">
        <f aca="false">F109*(G109+1)</f>
        <v>0</v>
      </c>
      <c r="I109" s="0"/>
      <c r="J109" s="0"/>
      <c r="K109" s="44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</row>
    <row r="110" customFormat="false" ht="12.8" hidden="false" customHeight="false" outlineLevel="0" collapsed="false">
      <c r="A110" s="37" t="n">
        <v>106</v>
      </c>
      <c r="B110" s="38" t="s">
        <v>145</v>
      </c>
      <c r="C110" s="39" t="s">
        <v>37</v>
      </c>
      <c r="D110" s="49" t="n">
        <v>100</v>
      </c>
      <c r="E110" s="41"/>
      <c r="F110" s="41"/>
      <c r="G110" s="42" t="n">
        <v>0.23</v>
      </c>
      <c r="H110" s="43" t="n">
        <f aca="false">F110*(G110+1)</f>
        <v>0</v>
      </c>
      <c r="K110" s="44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</row>
    <row r="111" customFormat="false" ht="12.8" hidden="false" customHeight="false" outlineLevel="0" collapsed="false">
      <c r="A111" s="37" t="n">
        <v>107</v>
      </c>
      <c r="B111" s="38" t="s">
        <v>146</v>
      </c>
      <c r="C111" s="39" t="s">
        <v>48</v>
      </c>
      <c r="D111" s="49" t="n">
        <v>100</v>
      </c>
      <c r="E111" s="41"/>
      <c r="F111" s="41"/>
      <c r="G111" s="42" t="n">
        <v>0.23</v>
      </c>
      <c r="H111" s="43" t="n">
        <f aca="false">F111*(G111+1)</f>
        <v>0</v>
      </c>
      <c r="K111" s="44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</row>
    <row r="112" customFormat="false" ht="12.8" hidden="false" customHeight="false" outlineLevel="0" collapsed="false">
      <c r="A112" s="37" t="n">
        <v>108</v>
      </c>
      <c r="B112" s="38" t="s">
        <v>147</v>
      </c>
      <c r="C112" s="39" t="s">
        <v>48</v>
      </c>
      <c r="D112" s="49" t="n">
        <v>50</v>
      </c>
      <c r="E112" s="41"/>
      <c r="F112" s="41"/>
      <c r="G112" s="42" t="n">
        <v>0.23</v>
      </c>
      <c r="H112" s="43" t="n">
        <f aca="false">F112*(G112+1)</f>
        <v>0</v>
      </c>
      <c r="J112" s="0"/>
      <c r="K112" s="44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</row>
    <row r="113" customFormat="false" ht="12.8" hidden="false" customHeight="false" outlineLevel="0" collapsed="false">
      <c r="A113" s="37" t="n">
        <v>109</v>
      </c>
      <c r="B113" s="38" t="s">
        <v>148</v>
      </c>
      <c r="C113" s="39" t="s">
        <v>48</v>
      </c>
      <c r="D113" s="49" t="n">
        <v>50</v>
      </c>
      <c r="E113" s="41"/>
      <c r="F113" s="41"/>
      <c r="G113" s="42" t="n">
        <v>0.23</v>
      </c>
      <c r="H113" s="43" t="n">
        <f aca="false">F113*(G113+1)</f>
        <v>0</v>
      </c>
      <c r="K113" s="44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</row>
    <row r="114" customFormat="false" ht="12.8" hidden="false" customHeight="false" outlineLevel="0" collapsed="false">
      <c r="A114" s="37" t="n">
        <v>110</v>
      </c>
      <c r="B114" s="38" t="s">
        <v>149</v>
      </c>
      <c r="C114" s="39" t="s">
        <v>48</v>
      </c>
      <c r="D114" s="49" t="n">
        <v>100</v>
      </c>
      <c r="E114" s="41"/>
      <c r="F114" s="41"/>
      <c r="G114" s="42" t="n">
        <v>0.23</v>
      </c>
      <c r="H114" s="43" t="n">
        <f aca="false">F114*(G114+1)</f>
        <v>0</v>
      </c>
      <c r="K114" s="44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</row>
    <row r="115" customFormat="false" ht="12.8" hidden="false" customHeight="false" outlineLevel="0" collapsed="false">
      <c r="A115" s="37" t="n">
        <v>111</v>
      </c>
      <c r="B115" s="38" t="s">
        <v>150</v>
      </c>
      <c r="C115" s="39" t="s">
        <v>48</v>
      </c>
      <c r="D115" s="49" t="n">
        <v>100</v>
      </c>
      <c r="E115" s="41"/>
      <c r="F115" s="41"/>
      <c r="G115" s="42" t="n">
        <v>0.23</v>
      </c>
      <c r="H115" s="43" t="n">
        <f aca="false">F115*(G115+1)</f>
        <v>0</v>
      </c>
      <c r="K115" s="44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</row>
    <row r="116" customFormat="false" ht="23.85" hidden="false" customHeight="false" outlineLevel="0" collapsed="false">
      <c r="A116" s="37" t="n">
        <v>112</v>
      </c>
      <c r="B116" s="38" t="s">
        <v>151</v>
      </c>
      <c r="C116" s="39" t="s">
        <v>37</v>
      </c>
      <c r="D116" s="49" t="n">
        <v>50</v>
      </c>
      <c r="E116" s="41"/>
      <c r="F116" s="41"/>
      <c r="G116" s="42" t="n">
        <v>0.23</v>
      </c>
      <c r="H116" s="43" t="n">
        <f aca="false">F116*(G116+1)</f>
        <v>0</v>
      </c>
      <c r="K116" s="44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</row>
    <row r="117" customFormat="false" ht="23.85" hidden="false" customHeight="false" outlineLevel="0" collapsed="false">
      <c r="A117" s="37" t="n">
        <v>113</v>
      </c>
      <c r="B117" s="38" t="s">
        <v>152</v>
      </c>
      <c r="C117" s="39" t="s">
        <v>48</v>
      </c>
      <c r="D117" s="49" t="n">
        <v>2</v>
      </c>
      <c r="E117" s="41"/>
      <c r="F117" s="41"/>
      <c r="G117" s="42" t="n">
        <v>0.23</v>
      </c>
      <c r="H117" s="43" t="n">
        <f aca="false">F117*(G117+1)</f>
        <v>0</v>
      </c>
      <c r="I117" s="50"/>
      <c r="J117" s="51"/>
      <c r="K117" s="52"/>
      <c r="L117" s="53"/>
      <c r="M117" s="53"/>
      <c r="N117" s="53"/>
      <c r="O117" s="53"/>
      <c r="P117" s="53"/>
      <c r="Q117" s="53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</row>
    <row r="118" customFormat="false" ht="12.8" hidden="false" customHeight="false" outlineLevel="0" collapsed="false">
      <c r="A118" s="37" t="n">
        <v>114</v>
      </c>
      <c r="B118" s="38" t="s">
        <v>153</v>
      </c>
      <c r="C118" s="39" t="s">
        <v>51</v>
      </c>
      <c r="D118" s="49" t="n">
        <v>10</v>
      </c>
      <c r="E118" s="41"/>
      <c r="F118" s="41"/>
      <c r="G118" s="42" t="n">
        <v>0.23</v>
      </c>
      <c r="H118" s="43" t="n">
        <f aca="false">F118*(G118+1)</f>
        <v>0</v>
      </c>
      <c r="I118" s="50"/>
      <c r="J118" s="51"/>
      <c r="K118" s="52"/>
      <c r="L118" s="53"/>
      <c r="M118" s="53"/>
      <c r="N118" s="53"/>
      <c r="O118" s="53"/>
      <c r="P118" s="53"/>
      <c r="Q118" s="53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</row>
    <row r="119" customFormat="false" ht="12.8" hidden="false" customHeight="false" outlineLevel="0" collapsed="false">
      <c r="A119" s="37" t="n">
        <v>115</v>
      </c>
      <c r="B119" s="38" t="s">
        <v>154</v>
      </c>
      <c r="C119" s="39" t="s">
        <v>51</v>
      </c>
      <c r="D119" s="49" t="n">
        <v>500</v>
      </c>
      <c r="E119" s="41"/>
      <c r="F119" s="41"/>
      <c r="G119" s="42" t="n">
        <v>0.23</v>
      </c>
      <c r="H119" s="43" t="n">
        <f aca="false">F119*(G119+1)</f>
        <v>0</v>
      </c>
      <c r="I119" s="50"/>
      <c r="J119" s="51"/>
      <c r="K119" s="52"/>
      <c r="L119" s="53"/>
      <c r="M119" s="53"/>
      <c r="N119" s="53"/>
      <c r="O119" s="53"/>
      <c r="P119" s="53"/>
      <c r="Q119" s="53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</row>
    <row r="120" customFormat="false" ht="31.5" hidden="false" customHeight="true" outlineLevel="0" collapsed="false">
      <c r="A120" s="54" t="s">
        <v>28</v>
      </c>
      <c r="B120" s="54"/>
      <c r="C120" s="54"/>
      <c r="D120" s="54"/>
      <c r="E120" s="54"/>
      <c r="F120" s="55" t="n">
        <f aca="false">SUM(F5:F119)</f>
        <v>0</v>
      </c>
      <c r="G120" s="56"/>
      <c r="H120" s="55" t="n">
        <f aca="false">SUM(H5:H119)</f>
        <v>0</v>
      </c>
      <c r="I120" s="57"/>
      <c r="J120" s="58"/>
      <c r="K120" s="59"/>
      <c r="L120" s="60"/>
      <c r="M120" s="61"/>
      <c r="N120" s="61"/>
      <c r="O120" s="61"/>
      <c r="P120" s="61"/>
      <c r="Q120" s="61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  <c r="IB120" s="62"/>
      <c r="IC120" s="62"/>
      <c r="ID120" s="62"/>
      <c r="IE120" s="62"/>
      <c r="IF120" s="62"/>
      <c r="IG120" s="62"/>
      <c r="IH120" s="62"/>
      <c r="II120" s="62"/>
      <c r="IJ120" s="62"/>
      <c r="IK120" s="62"/>
      <c r="IL120" s="62"/>
      <c r="IM120" s="62"/>
      <c r="IN120" s="62"/>
      <c r="IO120" s="62"/>
    </row>
  </sheetData>
  <mergeCells count="34"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A2:H2"/>
    <mergeCell ref="A3:H3"/>
    <mergeCell ref="A120:E12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O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RowHeight="12.8"/>
  <cols>
    <col collapsed="false" hidden="false" max="1" min="1" style="0" width="4.42857142857143"/>
    <col collapsed="false" hidden="false" max="2" min="2" style="0" width="28.1428571428571"/>
    <col collapsed="false" hidden="false" max="3" min="3" style="0" width="5.70408163265306"/>
    <col collapsed="false" hidden="false" max="4" min="4" style="0" width="9.70918367346939"/>
    <col collapsed="false" hidden="false" max="5" min="5" style="0" width="10"/>
    <col collapsed="false" hidden="false" max="6" min="6" style="0" width="10.2857142857143"/>
    <col collapsed="false" hidden="false" max="7" min="7" style="0" width="7.71428571428571"/>
    <col collapsed="false" hidden="false" max="8" min="8" style="0" width="10.9948979591837"/>
    <col collapsed="false" hidden="false" max="10" min="9" style="1" width="8.56632653061224"/>
    <col collapsed="false" hidden="false" max="249" min="11" style="0" width="8.56632653061224"/>
    <col collapsed="false" hidden="false" max="1025" min="250" style="0" width="17.2857142857143"/>
  </cols>
  <sheetData>
    <row r="1" customFormat="false" ht="18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63" t="s">
        <v>0</v>
      </c>
      <c r="J1" s="63"/>
      <c r="K1" s="63"/>
      <c r="L1" s="63"/>
      <c r="M1" s="63"/>
      <c r="N1" s="63"/>
      <c r="O1" s="63"/>
      <c r="P1" s="63"/>
      <c r="Q1" s="2" t="s">
        <v>0</v>
      </c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 t="s">
        <v>0</v>
      </c>
      <c r="AH1" s="2"/>
      <c r="AI1" s="2"/>
      <c r="AJ1" s="2"/>
      <c r="AK1" s="2"/>
      <c r="AL1" s="2"/>
      <c r="AM1" s="2"/>
      <c r="AN1" s="2"/>
      <c r="AO1" s="2" t="s">
        <v>0</v>
      </c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 t="s">
        <v>0</v>
      </c>
      <c r="BF1" s="2"/>
      <c r="BG1" s="2"/>
      <c r="BH1" s="2"/>
      <c r="BI1" s="2"/>
      <c r="BJ1" s="2"/>
      <c r="BK1" s="2"/>
      <c r="BL1" s="2"/>
      <c r="BM1" s="2" t="s">
        <v>0</v>
      </c>
      <c r="BN1" s="2"/>
      <c r="BO1" s="2"/>
      <c r="BP1" s="2"/>
      <c r="BQ1" s="2"/>
      <c r="BR1" s="2"/>
      <c r="BS1" s="2"/>
      <c r="BT1" s="2"/>
      <c r="BU1" s="2" t="s">
        <v>0</v>
      </c>
      <c r="BV1" s="2"/>
      <c r="BW1" s="2"/>
      <c r="BX1" s="2"/>
      <c r="BY1" s="2"/>
      <c r="BZ1" s="2"/>
      <c r="CA1" s="2"/>
      <c r="CB1" s="2"/>
      <c r="CC1" s="2" t="s">
        <v>0</v>
      </c>
      <c r="CD1" s="2"/>
      <c r="CE1" s="2"/>
      <c r="CF1" s="2"/>
      <c r="CG1" s="2"/>
      <c r="CH1" s="2"/>
      <c r="CI1" s="2"/>
      <c r="CJ1" s="2"/>
      <c r="CK1" s="2" t="s">
        <v>0</v>
      </c>
      <c r="CL1" s="2"/>
      <c r="CM1" s="2"/>
      <c r="CN1" s="2"/>
      <c r="CO1" s="2"/>
      <c r="CP1" s="2"/>
      <c r="CQ1" s="2"/>
      <c r="CR1" s="2"/>
      <c r="CS1" s="2" t="s">
        <v>0</v>
      </c>
      <c r="CT1" s="2"/>
      <c r="CU1" s="2"/>
      <c r="CV1" s="2"/>
      <c r="CW1" s="2"/>
      <c r="CX1" s="2"/>
      <c r="CY1" s="2"/>
      <c r="CZ1" s="2"/>
      <c r="DA1" s="2" t="s">
        <v>0</v>
      </c>
      <c r="DB1" s="2"/>
      <c r="DC1" s="2"/>
      <c r="DD1" s="2"/>
      <c r="DE1" s="2"/>
      <c r="DF1" s="2"/>
      <c r="DG1" s="2"/>
      <c r="DH1" s="2"/>
      <c r="DI1" s="2" t="s">
        <v>0</v>
      </c>
      <c r="DJ1" s="2"/>
      <c r="DK1" s="2"/>
      <c r="DL1" s="2"/>
      <c r="DM1" s="2"/>
      <c r="DN1" s="2"/>
      <c r="DO1" s="2"/>
      <c r="DP1" s="2"/>
      <c r="DQ1" s="2" t="s">
        <v>0</v>
      </c>
      <c r="DR1" s="2"/>
      <c r="DS1" s="2"/>
      <c r="DT1" s="2"/>
      <c r="DU1" s="2"/>
      <c r="DV1" s="2"/>
      <c r="DW1" s="2"/>
      <c r="DX1" s="2"/>
      <c r="DY1" s="2" t="s">
        <v>0</v>
      </c>
      <c r="DZ1" s="2"/>
      <c r="EA1" s="2"/>
      <c r="EB1" s="2"/>
      <c r="EC1" s="2"/>
      <c r="ED1" s="2"/>
      <c r="EE1" s="2"/>
      <c r="EF1" s="2"/>
      <c r="EG1" s="2" t="s">
        <v>0</v>
      </c>
      <c r="EH1" s="2"/>
      <c r="EI1" s="2"/>
      <c r="EJ1" s="2"/>
      <c r="EK1" s="2"/>
      <c r="EL1" s="2"/>
      <c r="EM1" s="2"/>
      <c r="EN1" s="2"/>
      <c r="EO1" s="2" t="s">
        <v>0</v>
      </c>
      <c r="EP1" s="2"/>
      <c r="EQ1" s="2"/>
      <c r="ER1" s="2"/>
      <c r="ES1" s="2"/>
      <c r="ET1" s="2"/>
      <c r="EU1" s="2"/>
      <c r="EV1" s="2"/>
      <c r="EW1" s="2" t="s">
        <v>0</v>
      </c>
      <c r="EX1" s="2"/>
      <c r="EY1" s="2"/>
      <c r="EZ1" s="2"/>
      <c r="FA1" s="2"/>
      <c r="FB1" s="2"/>
      <c r="FC1" s="2"/>
      <c r="FD1" s="2"/>
      <c r="FE1" s="2" t="s">
        <v>0</v>
      </c>
      <c r="FF1" s="2"/>
      <c r="FG1" s="2"/>
      <c r="FH1" s="2"/>
      <c r="FI1" s="2"/>
      <c r="FJ1" s="2"/>
      <c r="FK1" s="2"/>
      <c r="FL1" s="2"/>
      <c r="FM1" s="2" t="s">
        <v>0</v>
      </c>
      <c r="FN1" s="2"/>
      <c r="FO1" s="2"/>
      <c r="FP1" s="2"/>
      <c r="FQ1" s="2"/>
      <c r="FR1" s="2"/>
      <c r="FS1" s="2"/>
      <c r="FT1" s="2"/>
      <c r="FU1" s="2" t="s">
        <v>0</v>
      </c>
      <c r="FV1" s="2"/>
      <c r="FW1" s="2"/>
      <c r="FX1" s="2"/>
      <c r="FY1" s="2"/>
      <c r="FZ1" s="2"/>
      <c r="GA1" s="2"/>
      <c r="GB1" s="2"/>
      <c r="GC1" s="2" t="s">
        <v>0</v>
      </c>
      <c r="GD1" s="2"/>
      <c r="GE1" s="2"/>
      <c r="GF1" s="2"/>
      <c r="GG1" s="2"/>
      <c r="GH1" s="2"/>
      <c r="GI1" s="2"/>
      <c r="GJ1" s="2"/>
      <c r="GK1" s="2" t="s">
        <v>0</v>
      </c>
      <c r="GL1" s="2"/>
      <c r="GM1" s="2"/>
      <c r="GN1" s="2"/>
      <c r="GO1" s="2"/>
      <c r="GP1" s="2"/>
      <c r="GQ1" s="2"/>
      <c r="GR1" s="2"/>
      <c r="GS1" s="2" t="s">
        <v>0</v>
      </c>
      <c r="GT1" s="2"/>
      <c r="GU1" s="2"/>
      <c r="GV1" s="2"/>
      <c r="GW1" s="2"/>
      <c r="GX1" s="2"/>
      <c r="GY1" s="2"/>
      <c r="GZ1" s="2"/>
      <c r="HA1" s="2" t="s">
        <v>0</v>
      </c>
      <c r="HB1" s="2"/>
      <c r="HC1" s="2"/>
      <c r="HD1" s="2"/>
      <c r="HE1" s="2"/>
      <c r="HF1" s="2"/>
      <c r="HG1" s="2"/>
      <c r="HH1" s="2"/>
      <c r="HI1" s="2" t="s">
        <v>0</v>
      </c>
      <c r="HJ1" s="2"/>
      <c r="HK1" s="2"/>
      <c r="HL1" s="2"/>
      <c r="HM1" s="2"/>
      <c r="HN1" s="2"/>
      <c r="HO1" s="2"/>
      <c r="HP1" s="2"/>
      <c r="HQ1" s="2" t="s">
        <v>0</v>
      </c>
      <c r="HR1" s="2"/>
      <c r="HS1" s="2"/>
      <c r="HT1" s="2"/>
      <c r="HU1" s="2"/>
      <c r="HV1" s="2"/>
      <c r="HW1" s="2"/>
      <c r="HX1" s="2"/>
      <c r="HY1" s="2" t="s">
        <v>0</v>
      </c>
      <c r="HZ1" s="2"/>
      <c r="IA1" s="2"/>
      <c r="IB1" s="2"/>
      <c r="IC1" s="2"/>
      <c r="ID1" s="2"/>
      <c r="IE1" s="2"/>
      <c r="IF1" s="2"/>
      <c r="IG1" s="2" t="s">
        <v>0</v>
      </c>
      <c r="IH1" s="2"/>
      <c r="II1" s="2"/>
      <c r="IJ1" s="2"/>
      <c r="IK1" s="2"/>
      <c r="IL1" s="2"/>
      <c r="IM1" s="2"/>
      <c r="IN1" s="2"/>
      <c r="IO1" s="25" t="s">
        <v>0</v>
      </c>
    </row>
    <row r="2" customFormat="false" ht="18.75" hidden="false" customHeight="true" outlineLevel="0" collapsed="false">
      <c r="A2" s="26" t="s">
        <v>155</v>
      </c>
      <c r="B2" s="26"/>
      <c r="C2" s="26"/>
      <c r="D2" s="26"/>
      <c r="E2" s="26"/>
      <c r="F2" s="26"/>
      <c r="G2" s="26"/>
      <c r="H2" s="26"/>
      <c r="I2" s="0"/>
      <c r="J2" s="0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</row>
    <row r="3" customFormat="false" ht="15" hidden="false" customHeight="true" outlineLevel="0" collapsed="false">
      <c r="A3" s="4" t="s">
        <v>156</v>
      </c>
      <c r="B3" s="4"/>
      <c r="C3" s="4"/>
      <c r="D3" s="4"/>
      <c r="E3" s="4"/>
      <c r="F3" s="4"/>
      <c r="G3" s="4"/>
      <c r="H3" s="4"/>
      <c r="I3" s="0"/>
      <c r="J3" s="0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</row>
    <row r="4" s="71" customFormat="true" ht="54" hidden="false" customHeight="true" outlineLevel="0" collapsed="false">
      <c r="A4" s="64" t="s">
        <v>3</v>
      </c>
      <c r="B4" s="65" t="s">
        <v>4</v>
      </c>
      <c r="C4" s="66" t="s">
        <v>5</v>
      </c>
      <c r="D4" s="67" t="s">
        <v>157</v>
      </c>
      <c r="E4" s="65" t="s">
        <v>158</v>
      </c>
      <c r="F4" s="65" t="s">
        <v>159</v>
      </c>
      <c r="G4" s="65" t="s">
        <v>9</v>
      </c>
      <c r="H4" s="68" t="s">
        <v>35</v>
      </c>
      <c r="I4" s="69"/>
      <c r="J4" s="69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</row>
    <row r="5" s="73" customFormat="true" ht="23.85" hidden="false" customHeight="false" outlineLevel="0" collapsed="false">
      <c r="A5" s="10" t="s">
        <v>11</v>
      </c>
      <c r="B5" s="72" t="s">
        <v>160</v>
      </c>
      <c r="C5" s="18" t="s">
        <v>37</v>
      </c>
      <c r="D5" s="18" t="n">
        <v>18000</v>
      </c>
      <c r="E5" s="15"/>
      <c r="F5" s="15"/>
      <c r="G5" s="16" t="n">
        <v>0.23</v>
      </c>
      <c r="H5" s="17" t="n">
        <f aca="false">F5*(G5+1)</f>
        <v>0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</row>
    <row r="6" customFormat="false" ht="35.05" hidden="false" customHeight="false" outlineLevel="0" collapsed="false">
      <c r="A6" s="10" t="s">
        <v>14</v>
      </c>
      <c r="B6" s="72" t="s">
        <v>161</v>
      </c>
      <c r="C6" s="18" t="s">
        <v>37</v>
      </c>
      <c r="D6" s="18" t="n">
        <v>500</v>
      </c>
      <c r="E6" s="15"/>
      <c r="F6" s="15"/>
      <c r="G6" s="16" t="n">
        <v>0.23</v>
      </c>
      <c r="H6" s="17" t="n">
        <f aca="false">F6*(G6+1)</f>
        <v>0</v>
      </c>
      <c r="I6" s="73"/>
      <c r="J6" s="73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</row>
    <row r="7" customFormat="false" ht="23.85" hidden="false" customHeight="false" outlineLevel="0" collapsed="false">
      <c r="A7" s="10" t="s">
        <v>16</v>
      </c>
      <c r="B7" s="11" t="s">
        <v>162</v>
      </c>
      <c r="C7" s="18" t="s">
        <v>51</v>
      </c>
      <c r="D7" s="18" t="n">
        <v>15</v>
      </c>
      <c r="E7" s="15"/>
      <c r="F7" s="15"/>
      <c r="G7" s="16" t="n">
        <v>0.23</v>
      </c>
      <c r="H7" s="17" t="n">
        <f aca="false">F7*(G7+1)</f>
        <v>0</v>
      </c>
      <c r="I7" s="73"/>
      <c r="J7" s="73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</row>
    <row r="8" customFormat="false" ht="23.85" hidden="false" customHeight="false" outlineLevel="0" collapsed="false">
      <c r="A8" s="10" t="s">
        <v>18</v>
      </c>
      <c r="B8" s="11" t="s">
        <v>163</v>
      </c>
      <c r="C8" s="18" t="s">
        <v>51</v>
      </c>
      <c r="D8" s="18" t="n">
        <v>30</v>
      </c>
      <c r="E8" s="15"/>
      <c r="F8" s="15"/>
      <c r="G8" s="16" t="n">
        <v>0.23</v>
      </c>
      <c r="H8" s="17" t="n">
        <f aca="false">F8*(G8+1)</f>
        <v>0</v>
      </c>
      <c r="I8" s="73"/>
      <c r="J8" s="73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</row>
    <row r="9" customFormat="false" ht="23.85" hidden="false" customHeight="false" outlineLevel="0" collapsed="false">
      <c r="A9" s="10" t="n">
        <v>5</v>
      </c>
      <c r="B9" s="11" t="s">
        <v>164</v>
      </c>
      <c r="C9" s="18" t="s">
        <v>51</v>
      </c>
      <c r="D9" s="18" t="n">
        <v>5</v>
      </c>
      <c r="E9" s="15"/>
      <c r="F9" s="15"/>
      <c r="G9" s="16" t="n">
        <v>0.23</v>
      </c>
      <c r="H9" s="17" t="n">
        <f aca="false">F9*(G9+1)</f>
        <v>0</v>
      </c>
      <c r="I9" s="73"/>
      <c r="J9" s="73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</row>
    <row r="10" customFormat="false" ht="17.35" hidden="false" customHeight="false" outlineLevel="0" collapsed="false">
      <c r="A10" s="19" t="s">
        <v>165</v>
      </c>
      <c r="B10" s="19"/>
      <c r="C10" s="19"/>
      <c r="D10" s="19"/>
      <c r="E10" s="19"/>
      <c r="F10" s="55"/>
      <c r="G10" s="56"/>
      <c r="H10" s="75" t="n">
        <f aca="false">SUM(H5:H9)</f>
        <v>0</v>
      </c>
      <c r="I10" s="76"/>
      <c r="J10" s="58"/>
      <c r="K10" s="59"/>
      <c r="L10" s="60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</row>
    <row r="11" customFormat="false" ht="12.75" hidden="false" customHeight="true" outlineLevel="0" collapsed="false">
      <c r="A11" s="77" t="s">
        <v>166</v>
      </c>
      <c r="B11" s="77"/>
      <c r="C11" s="77"/>
      <c r="D11" s="77"/>
      <c r="E11" s="77"/>
      <c r="F11" s="77"/>
      <c r="G11" s="77"/>
      <c r="H11" s="7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</row>
    <row r="12" customFormat="false" ht="12.75" hidden="false" customHeight="true" outlineLevel="0" collapsed="false">
      <c r="A12" s="78" t="s">
        <v>167</v>
      </c>
      <c r="B12" s="78"/>
      <c r="C12" s="78"/>
      <c r="D12" s="78"/>
      <c r="E12" s="78"/>
      <c r="F12" s="78"/>
      <c r="G12" s="78"/>
      <c r="H12" s="7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</row>
    <row r="13" customFormat="false" ht="12.75" hidden="false" customHeight="true" outlineLevel="0" collapsed="false">
      <c r="A13" s="78" t="s">
        <v>168</v>
      </c>
      <c r="B13" s="78"/>
      <c r="C13" s="78"/>
      <c r="D13" s="78"/>
      <c r="E13" s="78"/>
      <c r="F13" s="78"/>
      <c r="G13" s="78"/>
      <c r="H13" s="7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</row>
    <row r="14" customFormat="false" ht="12.75" hidden="false" customHeight="true" outlineLevel="0" collapsed="false">
      <c r="A14" s="78" t="s">
        <v>169</v>
      </c>
      <c r="B14" s="78"/>
      <c r="C14" s="78"/>
      <c r="D14" s="78"/>
      <c r="E14" s="78"/>
      <c r="F14" s="78"/>
      <c r="G14" s="78"/>
      <c r="H14" s="7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</row>
    <row r="15" customFormat="false" ht="12.75" hidden="false" customHeight="true" outlineLevel="0" collapsed="false">
      <c r="A15" s="78" t="s">
        <v>170</v>
      </c>
      <c r="B15" s="78"/>
      <c r="C15" s="78"/>
      <c r="D15" s="78"/>
      <c r="E15" s="78"/>
      <c r="F15" s="78"/>
      <c r="G15" s="78"/>
      <c r="H15" s="7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</row>
    <row r="16" customFormat="false" ht="12.75" hidden="false" customHeight="true" outlineLevel="0" collapsed="false">
      <c r="A16" s="79" t="s">
        <v>171</v>
      </c>
      <c r="B16" s="79"/>
      <c r="C16" s="79"/>
      <c r="D16" s="79"/>
      <c r="E16" s="79"/>
      <c r="F16" s="79"/>
      <c r="G16" s="79"/>
      <c r="H16" s="79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</row>
  </sheetData>
  <mergeCells count="40"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A2:H2"/>
    <mergeCell ref="A3:H3"/>
    <mergeCell ref="A10:E10"/>
    <mergeCell ref="A11:H11"/>
    <mergeCell ref="A12:H12"/>
    <mergeCell ref="A13:H13"/>
    <mergeCell ref="A14:H14"/>
    <mergeCell ref="A15:H15"/>
    <mergeCell ref="A16:H1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LibreOffice/4.4.3.2$Windows_x86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pl-PL</dc:language>
  <cp:lastPrinted>2022-03-02T11:44:04Z</cp:lastPrinted>
  <dcterms:modified xsi:type="dcterms:W3CDTF">2022-03-04T09:49:54Z</dcterms:modified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